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690 STR - KKO/50061_03.03.-31.03.23_,Oberleitungsarbeiten-Koblenz-Winningen,SEV/04_Konzept/"/>
    </mc:Choice>
  </mc:AlternateContent>
  <xr:revisionPtr revIDLastSave="1026" documentId="8_{DFB31BF7-CC21-46FF-BBF5-8CA54B62F675}" xr6:coauthVersionLast="47" xr6:coauthVersionMax="47" xr10:uidLastSave="{985D6297-9D6F-4A10-8419-F318AA98D9CB}"/>
  <bookViews>
    <workbookView xWindow="28680" yWindow="-120" windowWidth="29040" windowHeight="15840" activeTab="1" xr2:uid="{00000000-000D-0000-FFFF-FFFF00000000}"/>
  </bookViews>
  <sheets>
    <sheet name="STR-KKO" sheetId="2" r:id="rId1"/>
    <sheet name="KKO-STR" sheetId="4" r:id="rId2"/>
    <sheet name="12130" sheetId="5" r:id="rId3"/>
  </sheets>
  <definedNames>
    <definedName name="_xlnm.Print_Titles" localSheetId="1">'KKO-STR'!$A:$B</definedName>
    <definedName name="_xlnm.Print_Titles" localSheetId="0">'STR-KKO'!$A:$B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C12" i="5" s="1"/>
  <c r="C11" i="5" s="1"/>
  <c r="C10" i="5" s="1"/>
  <c r="C9" i="5" s="1"/>
  <c r="DC38" i="2"/>
  <c r="DC42" i="2" s="1"/>
  <c r="DC43" i="2" s="1"/>
  <c r="CY38" i="2"/>
  <c r="CY42" i="2" s="1"/>
  <c r="CY43" i="2" s="1"/>
  <c r="CR13" i="4" l="1"/>
  <c r="CR12" i="4" s="1"/>
  <c r="CR11" i="4" s="1"/>
  <c r="CR10" i="4" s="1"/>
  <c r="CR9" i="4" s="1"/>
  <c r="CP13" i="4"/>
  <c r="CP12" i="4" s="1"/>
  <c r="CP11" i="4" s="1"/>
  <c r="CP10" i="4" s="1"/>
  <c r="CP9" i="4" s="1"/>
  <c r="CR4" i="4"/>
  <c r="CR3" i="4"/>
  <c r="DA3" i="2"/>
  <c r="CW3" i="2"/>
  <c r="CU3" i="2"/>
  <c r="CO3" i="2"/>
  <c r="CL3" i="2"/>
  <c r="CJ3" i="2"/>
  <c r="CG3" i="2"/>
  <c r="CE3" i="2"/>
  <c r="CB3" i="2"/>
  <c r="BZ3" i="2"/>
  <c r="BW3" i="2"/>
  <c r="BU3" i="2"/>
  <c r="BR3" i="2"/>
  <c r="BP3" i="2"/>
  <c r="BN3" i="2"/>
  <c r="BL3" i="2"/>
  <c r="BI3" i="2"/>
  <c r="BG3" i="2"/>
  <c r="BD3" i="2"/>
  <c r="BB3" i="2"/>
  <c r="AY3" i="2"/>
  <c r="AW3" i="2"/>
  <c r="AU3" i="2"/>
  <c r="AR3" i="2"/>
  <c r="AP3" i="2"/>
  <c r="AN3" i="2"/>
  <c r="AK3" i="2"/>
  <c r="AI3" i="2"/>
  <c r="AF3" i="2"/>
  <c r="AD3" i="2"/>
  <c r="AA3" i="2"/>
  <c r="Y3" i="2"/>
  <c r="P3" i="2"/>
  <c r="J3" i="2"/>
  <c r="H3" i="2"/>
  <c r="F3" i="2"/>
  <c r="CH3" i="4"/>
  <c r="CF3" i="4"/>
  <c r="BV3" i="4"/>
  <c r="BT3" i="4"/>
  <c r="BR3" i="4"/>
  <c r="BP3" i="4"/>
  <c r="BN3" i="4"/>
  <c r="BL3" i="4"/>
  <c r="BJ3" i="4"/>
  <c r="BH3" i="4"/>
  <c r="BF3" i="4"/>
  <c r="BD3" i="4"/>
  <c r="BB3" i="4"/>
  <c r="AZ3" i="4"/>
  <c r="AX3" i="4"/>
  <c r="AV3" i="4"/>
  <c r="AQ3" i="4"/>
  <c r="AO3" i="4"/>
  <c r="AM3" i="4"/>
  <c r="AK3" i="4"/>
  <c r="AI3" i="4"/>
  <c r="AG3" i="4"/>
  <c r="AE3" i="4"/>
  <c r="AC3" i="4"/>
  <c r="AA3" i="4"/>
  <c r="Y3" i="4"/>
  <c r="W3" i="4"/>
  <c r="U3" i="4"/>
  <c r="S3" i="4"/>
  <c r="Q3" i="4"/>
  <c r="O3" i="4"/>
  <c r="M3" i="4"/>
  <c r="K3" i="4"/>
  <c r="H3" i="4"/>
  <c r="F3" i="4"/>
  <c r="D3" i="4"/>
  <c r="V38" i="2" l="1"/>
  <c r="V42" i="2" s="1"/>
  <c r="V43" i="2" s="1"/>
  <c r="BG38" i="2"/>
  <c r="BG39" i="2" s="1"/>
  <c r="BG40" i="2" s="1"/>
  <c r="BG41" i="2" s="1"/>
  <c r="BG42" i="2" s="1"/>
  <c r="BG43" i="2" s="1"/>
  <c r="DG38" i="2" l="1"/>
  <c r="DG42" i="2" s="1"/>
  <c r="DG43" i="2" s="1"/>
  <c r="DE38" i="2"/>
  <c r="DE42" i="2" s="1"/>
  <c r="DE43" i="2" s="1"/>
  <c r="DA38" i="2"/>
  <c r="DA42" i="2" s="1"/>
  <c r="DA43" i="2" s="1"/>
  <c r="CU38" i="2"/>
  <c r="CU42" i="2" s="1"/>
  <c r="CU43" i="2" s="1"/>
  <c r="CO38" i="2"/>
  <c r="CO42" i="2" s="1"/>
  <c r="CO43" i="2" s="1"/>
  <c r="CJ38" i="2"/>
  <c r="CJ42" i="2" s="1"/>
  <c r="CJ43" i="2" s="1"/>
  <c r="CE38" i="2"/>
  <c r="CE42" i="2" s="1"/>
  <c r="CE43" i="2" s="1"/>
  <c r="BZ38" i="2"/>
  <c r="BZ42" i="2" s="1"/>
  <c r="BZ43" i="2" s="1"/>
  <c r="BU38" i="2"/>
  <c r="BU42" i="2" s="1"/>
  <c r="BU43" i="2" s="1"/>
  <c r="BP38" i="2"/>
  <c r="BP42" i="2" s="1"/>
  <c r="BP43" i="2" s="1"/>
  <c r="BL38" i="2"/>
  <c r="BL42" i="2" s="1"/>
  <c r="BL43" i="2" s="1"/>
  <c r="BB38" i="2"/>
  <c r="BB42" i="2" s="1"/>
  <c r="BB43" i="2" s="1"/>
  <c r="AW38" i="2"/>
  <c r="AW42" i="2" s="1"/>
  <c r="AW43" i="2" s="1"/>
  <c r="AU38" i="2"/>
  <c r="AU42" i="2" s="1"/>
  <c r="AU43" i="2" s="1"/>
  <c r="AP38" i="2"/>
  <c r="AP42" i="2" s="1"/>
  <c r="AP43" i="2" s="1"/>
  <c r="AN38" i="2"/>
  <c r="AN42" i="2" s="1"/>
  <c r="AN43" i="2" s="1"/>
  <c r="AI38" i="2"/>
  <c r="AI42" i="2" s="1"/>
  <c r="AI43" i="2" s="1"/>
  <c r="AD38" i="2"/>
  <c r="AD42" i="2" s="1"/>
  <c r="AD43" i="2" s="1"/>
  <c r="Y38" i="2"/>
  <c r="Y42" i="2" s="1"/>
  <c r="Y43" i="2" s="1"/>
  <c r="CW38" i="2"/>
  <c r="CW39" i="2" s="1"/>
  <c r="CW40" i="2" s="1"/>
  <c r="CW41" i="2" s="1"/>
  <c r="CW42" i="2" s="1"/>
  <c r="CW43" i="2" s="1"/>
  <c r="CR38" i="2"/>
  <c r="CR39" i="2" s="1"/>
  <c r="CR40" i="2" s="1"/>
  <c r="CR41" i="2" s="1"/>
  <c r="CR42" i="2" s="1"/>
  <c r="CR43" i="2" s="1"/>
  <c r="CL38" i="2"/>
  <c r="CL39" i="2" s="1"/>
  <c r="CL40" i="2" s="1"/>
  <c r="CL41" i="2" s="1"/>
  <c r="CL42" i="2" s="1"/>
  <c r="CL43" i="2" s="1"/>
  <c r="CG38" i="2"/>
  <c r="CG39" i="2" s="1"/>
  <c r="CG40" i="2" s="1"/>
  <c r="CG41" i="2" s="1"/>
  <c r="CG42" i="2" s="1"/>
  <c r="CG43" i="2" s="1"/>
  <c r="CB38" i="2"/>
  <c r="CB39" i="2" s="1"/>
  <c r="CB40" i="2" s="1"/>
  <c r="CB41" i="2" s="1"/>
  <c r="CB42" i="2" s="1"/>
  <c r="CB43" i="2" s="1"/>
  <c r="BW38" i="2"/>
  <c r="BW39" i="2" s="1"/>
  <c r="BW40" i="2" s="1"/>
  <c r="BW41" i="2" s="1"/>
  <c r="BW42" i="2" s="1"/>
  <c r="BW43" i="2" s="1"/>
  <c r="BR38" i="2"/>
  <c r="BR39" i="2" s="1"/>
  <c r="BR40" i="2" s="1"/>
  <c r="BR41" i="2" s="1"/>
  <c r="BR42" i="2" s="1"/>
  <c r="BR43" i="2" s="1"/>
  <c r="BN38" i="2"/>
  <c r="BN39" i="2" s="1"/>
  <c r="BN40" i="2" s="1"/>
  <c r="BN41" i="2" s="1"/>
  <c r="BN42" i="2" s="1"/>
  <c r="BN43" i="2" s="1"/>
  <c r="BI38" i="2"/>
  <c r="BI39" i="2" s="1"/>
  <c r="BI40" i="2" s="1"/>
  <c r="BI41" i="2" s="1"/>
  <c r="BI42" i="2" s="1"/>
  <c r="BI43" i="2" s="1"/>
  <c r="BD38" i="2"/>
  <c r="BD39" i="2" s="1"/>
  <c r="BD40" i="2" s="1"/>
  <c r="BD41" i="2" s="1"/>
  <c r="BD42" i="2" s="1"/>
  <c r="BD43" i="2" s="1"/>
  <c r="AY38" i="2"/>
  <c r="AY39" i="2" s="1"/>
  <c r="AY40" i="2" s="1"/>
  <c r="AY41" i="2" s="1"/>
  <c r="AY42" i="2" s="1"/>
  <c r="AY43" i="2" s="1"/>
  <c r="AR38" i="2"/>
  <c r="AR39" i="2" s="1"/>
  <c r="AR40" i="2" s="1"/>
  <c r="AR41" i="2" s="1"/>
  <c r="AR42" i="2" s="1"/>
  <c r="AR43" i="2" s="1"/>
  <c r="AK39" i="2"/>
  <c r="AK40" i="2" s="1"/>
  <c r="AK41" i="2" s="1"/>
  <c r="AK42" i="2" s="1"/>
  <c r="AK43" i="2" s="1"/>
  <c r="AF38" i="2"/>
  <c r="AF39" i="2" s="1"/>
  <c r="AF40" i="2" s="1"/>
  <c r="AF41" i="2" s="1"/>
  <c r="AF42" i="2" s="1"/>
  <c r="AF43" i="2" s="1"/>
  <c r="AA38" i="2"/>
  <c r="AA39" i="2" s="1"/>
  <c r="AA40" i="2" s="1"/>
  <c r="AA41" i="2" s="1"/>
  <c r="AA42" i="2" s="1"/>
  <c r="AA43" i="2" s="1"/>
  <c r="S38" i="2"/>
  <c r="S39" i="2" s="1"/>
  <c r="S40" i="2" s="1"/>
  <c r="S41" i="2" s="1"/>
  <c r="S42" i="2" s="1"/>
  <c r="S43" i="2" s="1"/>
  <c r="M38" i="2"/>
  <c r="M39" i="2" s="1"/>
  <c r="M40" i="2" s="1"/>
  <c r="M41" i="2" s="1"/>
  <c r="M42" i="2" s="1"/>
  <c r="M43" i="2" s="1"/>
  <c r="J38" i="2"/>
  <c r="J39" i="2" s="1"/>
  <c r="J40" i="2" s="1"/>
  <c r="J41" i="2" s="1"/>
  <c r="J42" i="2" s="1"/>
  <c r="J43" i="2" s="1"/>
  <c r="CH37" i="4" l="1"/>
  <c r="CH36" i="4" s="1"/>
  <c r="CH31" i="4" s="1"/>
  <c r="CH30" i="4" s="1"/>
  <c r="CH9" i="4" s="1"/>
  <c r="DI14" i="2"/>
  <c r="DI19" i="2" s="1"/>
  <c r="DI20" i="2" s="1"/>
  <c r="DI42" i="2" s="1"/>
  <c r="DI43" i="2" s="1"/>
  <c r="DI8" i="2"/>
  <c r="CW4" i="2"/>
  <c r="CU4" i="2"/>
  <c r="CO4" i="2"/>
  <c r="CL4" i="2"/>
  <c r="AW4" i="2"/>
  <c r="AU4" i="2"/>
  <c r="AP4" i="2"/>
  <c r="AN4" i="2"/>
  <c r="Y4" i="2"/>
  <c r="AK38" i="2"/>
  <c r="P4" i="2"/>
  <c r="P38" i="2"/>
  <c r="P42" i="2" s="1"/>
  <c r="P43" i="2" s="1"/>
  <c r="J4" i="2"/>
  <c r="H38" i="2"/>
  <c r="H39" i="2" s="1"/>
  <c r="H40" i="2" s="1"/>
  <c r="H41" i="2" s="1"/>
  <c r="H4" i="2"/>
  <c r="F4" i="2"/>
  <c r="F9" i="2"/>
  <c r="F10" i="2" s="1"/>
  <c r="F11" i="2" s="1"/>
  <c r="F12" i="2" s="1"/>
  <c r="F13" i="2" s="1"/>
  <c r="F14" i="2" s="1"/>
  <c r="H42" i="2" l="1"/>
  <c r="H43" i="2" s="1"/>
  <c r="F15" i="2"/>
  <c r="F16" i="2" s="1"/>
  <c r="F17" i="2" s="1"/>
  <c r="F18" i="2" s="1"/>
  <c r="F19" i="2" s="1"/>
  <c r="CH4" i="4" l="1"/>
  <c r="CF4" i="4"/>
  <c r="BV4" i="4"/>
  <c r="BT4" i="4"/>
  <c r="BR4" i="4"/>
  <c r="BP4" i="4"/>
  <c r="BN4" i="4"/>
  <c r="BL4" i="4"/>
  <c r="BJ4" i="4"/>
  <c r="BH4" i="4"/>
  <c r="BF4" i="4"/>
  <c r="BD4" i="4"/>
  <c r="BB4" i="4"/>
  <c r="AZ4" i="4"/>
  <c r="CJ13" i="4"/>
  <c r="CJ12" i="4" s="1"/>
  <c r="CJ11" i="4" s="1"/>
  <c r="CJ10" i="4" s="1"/>
  <c r="CJ9" i="4" s="1"/>
  <c r="CA13" i="4"/>
  <c r="CA12" i="4" s="1"/>
  <c r="CA11" i="4" s="1"/>
  <c r="CA10" i="4" s="1"/>
  <c r="CA9" i="4" s="1"/>
  <c r="BV13" i="4"/>
  <c r="BV12" i="4" s="1"/>
  <c r="BV11" i="4" s="1"/>
  <c r="BV10" i="4" s="1"/>
  <c r="BV9" i="4" s="1"/>
  <c r="BR13" i="4"/>
  <c r="BR12" i="4" s="1"/>
  <c r="BR11" i="4" s="1"/>
  <c r="BR10" i="4" s="1"/>
  <c r="BR9" i="4" s="1"/>
  <c r="BJ13" i="4"/>
  <c r="BJ12" i="4" s="1"/>
  <c r="BJ11" i="4" s="1"/>
  <c r="BJ10" i="4" s="1"/>
  <c r="BJ9" i="4" s="1"/>
  <c r="BF13" i="4"/>
  <c r="BF12" i="4" s="1"/>
  <c r="BF11" i="4" s="1"/>
  <c r="BF10" i="4" s="1"/>
  <c r="BF9" i="4" s="1"/>
  <c r="BB13" i="4"/>
  <c r="BB12" i="4" s="1"/>
  <c r="BB11" i="4" s="1"/>
  <c r="BB10" i="4" s="1"/>
  <c r="BB9" i="4" s="1"/>
  <c r="CF13" i="4"/>
  <c r="CF9" i="4" s="1"/>
  <c r="CM13" i="4"/>
  <c r="CM9" i="4" s="1"/>
  <c r="BX13" i="4"/>
  <c r="BX9" i="4" s="1"/>
  <c r="BT13" i="4"/>
  <c r="BT9" i="4" s="1"/>
  <c r="BP13" i="4"/>
  <c r="BP9" i="4" s="1"/>
  <c r="BN13" i="4"/>
  <c r="BN9" i="4" s="1"/>
  <c r="BL13" i="4"/>
  <c r="BL9" i="4" s="1"/>
  <c r="BH13" i="4"/>
  <c r="BH9" i="4" s="1"/>
  <c r="BD13" i="4"/>
  <c r="BD9" i="4" s="1"/>
  <c r="AZ13" i="4"/>
  <c r="AZ9" i="4" s="1"/>
  <c r="AX13" i="4"/>
  <c r="AX9" i="4" s="1"/>
  <c r="AX4" i="4"/>
  <c r="AV13" i="4"/>
  <c r="AV12" i="4" s="1"/>
  <c r="AV11" i="4" s="1"/>
  <c r="AV10" i="4" s="1"/>
  <c r="AV9" i="4" s="1"/>
  <c r="AV4" i="4"/>
  <c r="AS13" i="4"/>
  <c r="AS9" i="4" s="1"/>
  <c r="AQ13" i="4"/>
  <c r="AQ9" i="4" s="1"/>
  <c r="AQ4" i="4"/>
  <c r="AO13" i="4"/>
  <c r="AO12" i="4" s="1"/>
  <c r="AO11" i="4" s="1"/>
  <c r="AO10" i="4" s="1"/>
  <c r="AO9" i="4" s="1"/>
  <c r="AO4" i="4"/>
  <c r="AM13" i="4"/>
  <c r="AM9" i="4" s="1"/>
  <c r="AM4" i="4"/>
  <c r="AK13" i="4"/>
  <c r="AK12" i="4" s="1"/>
  <c r="AK11" i="4" s="1"/>
  <c r="AK10" i="4" s="1"/>
  <c r="AK9" i="4" s="1"/>
  <c r="AK4" i="4"/>
  <c r="AI4" i="4"/>
  <c r="AI13" i="4"/>
  <c r="AI9" i="4" s="1"/>
  <c r="AG13" i="4"/>
  <c r="AG12" i="4" s="1"/>
  <c r="AG11" i="4" s="1"/>
  <c r="AG10" i="4" s="1"/>
  <c r="AG9" i="4" s="1"/>
  <c r="AG4" i="4"/>
  <c r="AE4" i="4"/>
  <c r="AE13" i="4"/>
  <c r="AE9" i="4" s="1"/>
  <c r="AC4" i="4"/>
  <c r="AC13" i="4"/>
  <c r="AC12" i="4" s="1"/>
  <c r="AC11" i="4" s="1"/>
  <c r="AC10" i="4" s="1"/>
  <c r="AC9" i="4" s="1"/>
  <c r="AA4" i="4"/>
  <c r="AA13" i="4"/>
  <c r="AA9" i="4" s="1"/>
  <c r="Y4" i="4"/>
  <c r="Y13" i="4"/>
  <c r="Y12" i="4" s="1"/>
  <c r="Y11" i="4" s="1"/>
  <c r="Y10" i="4" s="1"/>
  <c r="Y9" i="4" s="1"/>
  <c r="W4" i="4"/>
  <c r="W13" i="4"/>
  <c r="W9" i="4" s="1"/>
  <c r="U4" i="4"/>
  <c r="U13" i="4"/>
  <c r="U12" i="4" s="1"/>
  <c r="U11" i="4" s="1"/>
  <c r="U10" i="4" s="1"/>
  <c r="U9" i="4" s="1"/>
  <c r="S4" i="4"/>
  <c r="S13" i="4"/>
  <c r="S9" i="4" s="1"/>
  <c r="Q4" i="4"/>
  <c r="Q13" i="4"/>
  <c r="Q12" i="4" s="1"/>
  <c r="Q11" i="4" s="1"/>
  <c r="Q10" i="4" s="1"/>
  <c r="Q9" i="4" s="1"/>
  <c r="O13" i="4"/>
  <c r="O9" i="4" s="1"/>
  <c r="O4" i="4"/>
  <c r="K13" i="4"/>
  <c r="K9" i="4" s="1"/>
  <c r="M4" i="4"/>
  <c r="M13" i="4"/>
  <c r="M12" i="4" s="1"/>
  <c r="M11" i="4" s="1"/>
  <c r="M10" i="4" s="1"/>
  <c r="M9" i="4" s="1"/>
  <c r="H13" i="4"/>
  <c r="H9" i="4" s="1"/>
  <c r="K4" i="4"/>
  <c r="H4" i="4"/>
  <c r="F13" i="4"/>
  <c r="F12" i="4" s="1"/>
  <c r="F11" i="4" s="1"/>
  <c r="F10" i="4" s="1"/>
  <c r="F9" i="4" s="1"/>
  <c r="F4" i="4"/>
  <c r="D13" i="4"/>
  <c r="D12" i="4" s="1"/>
  <c r="D11" i="4" s="1"/>
  <c r="D10" i="4" s="1"/>
  <c r="D9" i="4" s="1"/>
  <c r="D4" i="4"/>
</calcChain>
</file>

<file path=xl/sharedStrings.xml><?xml version="1.0" encoding="utf-8"?>
<sst xmlns="http://schemas.openxmlformats.org/spreadsheetml/2006/main" count="4801" uniqueCount="1169">
  <si>
    <t>Gültigkeit</t>
  </si>
  <si>
    <t>Zugtyp</t>
  </si>
  <si>
    <t>Zugnummer</t>
  </si>
  <si>
    <t>Von:</t>
  </si>
  <si>
    <t>Wincheringen</t>
  </si>
  <si>
    <t>Perl</t>
  </si>
  <si>
    <t>Luxembourg</t>
  </si>
  <si>
    <t>Saarbrücken Hbf</t>
  </si>
  <si>
    <t>Mannheim Hbf</t>
  </si>
  <si>
    <t>Homburg(Saar)Hbf</t>
  </si>
  <si>
    <t>Trier Hbf</t>
  </si>
  <si>
    <t xml:space="preserve">23:31  </t>
  </si>
  <si>
    <t xml:space="preserve">0:22  </t>
  </si>
  <si>
    <t xml:space="preserve">1:53  </t>
  </si>
  <si>
    <t xml:space="preserve">  </t>
  </si>
  <si>
    <t xml:space="preserve">5:10  </t>
  </si>
  <si>
    <t xml:space="preserve">5:25  </t>
  </si>
  <si>
    <t xml:space="preserve">6:10  </t>
  </si>
  <si>
    <t xml:space="preserve">6:18  </t>
  </si>
  <si>
    <t xml:space="preserve">7:10  </t>
  </si>
  <si>
    <t xml:space="preserve">7:31  </t>
  </si>
  <si>
    <t xml:space="preserve">7:41  </t>
  </si>
  <si>
    <t xml:space="preserve">8:31  </t>
  </si>
  <si>
    <t xml:space="preserve">8:41  </t>
  </si>
  <si>
    <t xml:space="preserve">9:31  </t>
  </si>
  <si>
    <t xml:space="preserve">9:41  </t>
  </si>
  <si>
    <t xml:space="preserve">10:31  </t>
  </si>
  <si>
    <t xml:space="preserve">10:41  </t>
  </si>
  <si>
    <t xml:space="preserve">11:31  </t>
  </si>
  <si>
    <t xml:space="preserve">11:41  </t>
  </si>
  <si>
    <t xml:space="preserve">12:31  </t>
  </si>
  <si>
    <t xml:space="preserve">12:41  </t>
  </si>
  <si>
    <t xml:space="preserve">13:31  </t>
  </si>
  <si>
    <t xml:space="preserve">13:41  </t>
  </si>
  <si>
    <t xml:space="preserve">14:31  </t>
  </si>
  <si>
    <t xml:space="preserve">14:41  </t>
  </si>
  <si>
    <t xml:space="preserve">15:31  </t>
  </si>
  <si>
    <t xml:space="preserve">15:41  </t>
  </si>
  <si>
    <t xml:space="preserve">16:31  </t>
  </si>
  <si>
    <t xml:space="preserve">16:41  </t>
  </si>
  <si>
    <t xml:space="preserve">17:31  </t>
  </si>
  <si>
    <t xml:space="preserve">17:41  </t>
  </si>
  <si>
    <t xml:space="preserve">18:31  </t>
  </si>
  <si>
    <t xml:space="preserve">18:41  </t>
  </si>
  <si>
    <t xml:space="preserve">19:31  </t>
  </si>
  <si>
    <t xml:space="preserve">19:41  </t>
  </si>
  <si>
    <t xml:space="preserve">20:31  </t>
  </si>
  <si>
    <t xml:space="preserve">20:41  </t>
  </si>
  <si>
    <t xml:space="preserve">21:31  </t>
  </si>
  <si>
    <t xml:space="preserve">21:41  </t>
  </si>
  <si>
    <t xml:space="preserve">22:31  </t>
  </si>
  <si>
    <t xml:space="preserve">|      </t>
  </si>
  <si>
    <t>Pfalzel</t>
  </si>
  <si>
    <t xml:space="preserve">23:21  </t>
  </si>
  <si>
    <t xml:space="preserve">0:26  </t>
  </si>
  <si>
    <t xml:space="preserve">1:58  </t>
  </si>
  <si>
    <t xml:space="preserve">6:23  </t>
  </si>
  <si>
    <t xml:space="preserve">7:45  </t>
  </si>
  <si>
    <t xml:space="preserve">8:45  </t>
  </si>
  <si>
    <t xml:space="preserve">9:45  </t>
  </si>
  <si>
    <t xml:space="preserve">10:45  </t>
  </si>
  <si>
    <t xml:space="preserve">11:45  </t>
  </si>
  <si>
    <t xml:space="preserve">12:45  </t>
  </si>
  <si>
    <t xml:space="preserve">13:45  </t>
  </si>
  <si>
    <t xml:space="preserve">14:45  </t>
  </si>
  <si>
    <t xml:space="preserve">15:19  </t>
  </si>
  <si>
    <t xml:space="preserve">15:45  </t>
  </si>
  <si>
    <t xml:space="preserve">16:45  </t>
  </si>
  <si>
    <t xml:space="preserve">17:45  </t>
  </si>
  <si>
    <t xml:space="preserve">18:45  </t>
  </si>
  <si>
    <t xml:space="preserve">19:45  </t>
  </si>
  <si>
    <t xml:space="preserve">20:45  </t>
  </si>
  <si>
    <t xml:space="preserve">21:45  </t>
  </si>
  <si>
    <t>Ehrang</t>
  </si>
  <si>
    <t xml:space="preserve">0:30  </t>
  </si>
  <si>
    <t xml:space="preserve">2:01  </t>
  </si>
  <si>
    <t xml:space="preserve">6:26  </t>
  </si>
  <si>
    <t xml:space="preserve">7:48  </t>
  </si>
  <si>
    <t xml:space="preserve">8:48  </t>
  </si>
  <si>
    <t xml:space="preserve">9:48  </t>
  </si>
  <si>
    <t xml:space="preserve">10:48  </t>
  </si>
  <si>
    <t xml:space="preserve">11:48  </t>
  </si>
  <si>
    <t xml:space="preserve">12:48  </t>
  </si>
  <si>
    <t xml:space="preserve">13:48  </t>
  </si>
  <si>
    <t xml:space="preserve">14:48  </t>
  </si>
  <si>
    <t xml:space="preserve">15:22  </t>
  </si>
  <si>
    <t xml:space="preserve">15:48  </t>
  </si>
  <si>
    <t xml:space="preserve">16:48  </t>
  </si>
  <si>
    <t xml:space="preserve">17:48  </t>
  </si>
  <si>
    <t xml:space="preserve">18:48  </t>
  </si>
  <si>
    <t xml:space="preserve">19:48  </t>
  </si>
  <si>
    <t xml:space="preserve">20:48  </t>
  </si>
  <si>
    <t xml:space="preserve">21:48  </t>
  </si>
  <si>
    <t>Ehrang Ort</t>
  </si>
  <si>
    <t xml:space="preserve">23:26  </t>
  </si>
  <si>
    <t xml:space="preserve">0:32  </t>
  </si>
  <si>
    <t xml:space="preserve">2:04  </t>
  </si>
  <si>
    <t xml:space="preserve">6:04  </t>
  </si>
  <si>
    <t xml:space="preserve">6:28  </t>
  </si>
  <si>
    <t xml:space="preserve">7:50  </t>
  </si>
  <si>
    <t xml:space="preserve">8:50  </t>
  </si>
  <si>
    <t xml:space="preserve">9:50  </t>
  </si>
  <si>
    <t xml:space="preserve">10:50  </t>
  </si>
  <si>
    <t xml:space="preserve">11:50  </t>
  </si>
  <si>
    <t xml:space="preserve">12:50  </t>
  </si>
  <si>
    <t xml:space="preserve">13:50  </t>
  </si>
  <si>
    <t xml:space="preserve">14:50  </t>
  </si>
  <si>
    <t xml:space="preserve">15:50  </t>
  </si>
  <si>
    <t xml:space="preserve">16:50  </t>
  </si>
  <si>
    <t xml:space="preserve">17:50  </t>
  </si>
  <si>
    <t xml:space="preserve">18:50  </t>
  </si>
  <si>
    <t xml:space="preserve">19:50  </t>
  </si>
  <si>
    <t xml:space="preserve">20:50  </t>
  </si>
  <si>
    <t xml:space="preserve">21:50  </t>
  </si>
  <si>
    <t>Quint</t>
  </si>
  <si>
    <t xml:space="preserve">23:29  </t>
  </si>
  <si>
    <t xml:space="preserve">0:35  </t>
  </si>
  <si>
    <t xml:space="preserve">2:06  </t>
  </si>
  <si>
    <t xml:space="preserve">6:07  </t>
  </si>
  <si>
    <t xml:space="preserve">6:31  </t>
  </si>
  <si>
    <t xml:space="preserve">7:53  </t>
  </si>
  <si>
    <t xml:space="preserve">8:53  </t>
  </si>
  <si>
    <t xml:space="preserve">9:53  </t>
  </si>
  <si>
    <t xml:space="preserve">10:53  </t>
  </si>
  <si>
    <t xml:space="preserve">11:53  </t>
  </si>
  <si>
    <t xml:space="preserve">12:53  </t>
  </si>
  <si>
    <t xml:space="preserve">13:53  </t>
  </si>
  <si>
    <t xml:space="preserve">14:53  </t>
  </si>
  <si>
    <t xml:space="preserve">15:27  </t>
  </si>
  <si>
    <t xml:space="preserve">15:53  </t>
  </si>
  <si>
    <t xml:space="preserve">16:53  </t>
  </si>
  <si>
    <t xml:space="preserve">17:53  </t>
  </si>
  <si>
    <t xml:space="preserve">18:53  </t>
  </si>
  <si>
    <t xml:space="preserve">19:53  </t>
  </si>
  <si>
    <t xml:space="preserve">20:53  </t>
  </si>
  <si>
    <t xml:space="preserve">21:53  </t>
  </si>
  <si>
    <t>Schweich DB</t>
  </si>
  <si>
    <t xml:space="preserve">23:42  </t>
  </si>
  <si>
    <t xml:space="preserve">0:38  </t>
  </si>
  <si>
    <t xml:space="preserve">2:10  </t>
  </si>
  <si>
    <t xml:space="preserve">5:21  </t>
  </si>
  <si>
    <t xml:space="preserve">5:36  </t>
  </si>
  <si>
    <t xml:space="preserve">6:21  </t>
  </si>
  <si>
    <t xml:space="preserve">6:34  </t>
  </si>
  <si>
    <t xml:space="preserve">7:42  </t>
  </si>
  <si>
    <t xml:space="preserve">7:56  </t>
  </si>
  <si>
    <t xml:space="preserve">8:42  </t>
  </si>
  <si>
    <t xml:space="preserve">8:56  </t>
  </si>
  <si>
    <t xml:space="preserve">9:42  </t>
  </si>
  <si>
    <t xml:space="preserve">9:56  </t>
  </si>
  <si>
    <t xml:space="preserve">10:42  </t>
  </si>
  <si>
    <t xml:space="preserve">10:56  </t>
  </si>
  <si>
    <t xml:space="preserve">11:42  </t>
  </si>
  <si>
    <t xml:space="preserve">11:56  </t>
  </si>
  <si>
    <t xml:space="preserve">12:42  </t>
  </si>
  <si>
    <t xml:space="preserve">12:56  </t>
  </si>
  <si>
    <t xml:space="preserve">13:42  </t>
  </si>
  <si>
    <t xml:space="preserve">13:56  </t>
  </si>
  <si>
    <t xml:space="preserve">14:42  </t>
  </si>
  <si>
    <t xml:space="preserve">14:56  </t>
  </si>
  <si>
    <t xml:space="preserve">15:30  </t>
  </si>
  <si>
    <t xml:space="preserve">15:42  </t>
  </si>
  <si>
    <t xml:space="preserve">15:56  </t>
  </si>
  <si>
    <t xml:space="preserve">16:42  </t>
  </si>
  <si>
    <t xml:space="preserve">16:56  </t>
  </si>
  <si>
    <t xml:space="preserve">17:42  </t>
  </si>
  <si>
    <t xml:space="preserve">17:56  </t>
  </si>
  <si>
    <t xml:space="preserve">18:42  </t>
  </si>
  <si>
    <t xml:space="preserve">18:56  </t>
  </si>
  <si>
    <t xml:space="preserve">19:42  </t>
  </si>
  <si>
    <t xml:space="preserve">19:56  </t>
  </si>
  <si>
    <t xml:space="preserve">20:42  </t>
  </si>
  <si>
    <t xml:space="preserve">20:56  </t>
  </si>
  <si>
    <t xml:space="preserve">21:42  </t>
  </si>
  <si>
    <t xml:space="preserve">21:56  </t>
  </si>
  <si>
    <t xml:space="preserve">22:42  </t>
  </si>
  <si>
    <t>Föhren</t>
  </si>
  <si>
    <t xml:space="preserve">23:36  </t>
  </si>
  <si>
    <t xml:space="preserve">0:42  </t>
  </si>
  <si>
    <t xml:space="preserve">2:13  </t>
  </si>
  <si>
    <t xml:space="preserve">5:13  </t>
  </si>
  <si>
    <t xml:space="preserve">6:14  </t>
  </si>
  <si>
    <t xml:space="preserve">6:37  </t>
  </si>
  <si>
    <t xml:space="preserve">8:00  </t>
  </si>
  <si>
    <t xml:space="preserve">9:00  </t>
  </si>
  <si>
    <t xml:space="preserve">10:00  </t>
  </si>
  <si>
    <t xml:space="preserve">11:00  </t>
  </si>
  <si>
    <t xml:space="preserve">12:00  </t>
  </si>
  <si>
    <t xml:space="preserve">13:00  </t>
  </si>
  <si>
    <t xml:space="preserve">14:00  </t>
  </si>
  <si>
    <t xml:space="preserve">15:00  </t>
  </si>
  <si>
    <t xml:space="preserve">16:00  </t>
  </si>
  <si>
    <t xml:space="preserve">17:00  </t>
  </si>
  <si>
    <t xml:space="preserve">18:00  </t>
  </si>
  <si>
    <t xml:space="preserve">19:00  </t>
  </si>
  <si>
    <t xml:space="preserve">20:00  </t>
  </si>
  <si>
    <t xml:space="preserve">21:00  </t>
  </si>
  <si>
    <t xml:space="preserve">22:00  </t>
  </si>
  <si>
    <t>Hetzerath</t>
  </si>
  <si>
    <t xml:space="preserve">0:45  </t>
  </si>
  <si>
    <t xml:space="preserve">2:16  </t>
  </si>
  <si>
    <t xml:space="preserve">5:16  </t>
  </si>
  <si>
    <t xml:space="preserve">6:41  </t>
  </si>
  <si>
    <t xml:space="preserve">8:03  </t>
  </si>
  <si>
    <t xml:space="preserve">9:03  </t>
  </si>
  <si>
    <t xml:space="preserve">10:03  </t>
  </si>
  <si>
    <t xml:space="preserve">11:03  </t>
  </si>
  <si>
    <t xml:space="preserve">12:03  </t>
  </si>
  <si>
    <t xml:space="preserve">13:03  </t>
  </si>
  <si>
    <t xml:space="preserve">14:03  </t>
  </si>
  <si>
    <t xml:space="preserve">15:03  </t>
  </si>
  <si>
    <t xml:space="preserve">15:37  </t>
  </si>
  <si>
    <t xml:space="preserve">16:03  </t>
  </si>
  <si>
    <t xml:space="preserve">17:03  </t>
  </si>
  <si>
    <t xml:space="preserve">18:03  </t>
  </si>
  <si>
    <t xml:space="preserve">19:03  </t>
  </si>
  <si>
    <t xml:space="preserve">20:03  </t>
  </si>
  <si>
    <t xml:space="preserve">21:03  </t>
  </si>
  <si>
    <t xml:space="preserve">22:03  </t>
  </si>
  <si>
    <t>Sehlem(Wittlich)</t>
  </si>
  <si>
    <t xml:space="preserve">0:48  </t>
  </si>
  <si>
    <t xml:space="preserve">2:20  </t>
  </si>
  <si>
    <t xml:space="preserve">5:20  </t>
  </si>
  <si>
    <t xml:space="preserve">6:44  </t>
  </si>
  <si>
    <t xml:space="preserve">8:07  </t>
  </si>
  <si>
    <t xml:space="preserve">9:07  </t>
  </si>
  <si>
    <t xml:space="preserve">10:07  </t>
  </si>
  <si>
    <t xml:space="preserve">11:07  </t>
  </si>
  <si>
    <t xml:space="preserve">12:07  </t>
  </si>
  <si>
    <t xml:space="preserve">13:07  </t>
  </si>
  <si>
    <t xml:space="preserve">14:07  </t>
  </si>
  <si>
    <t xml:space="preserve">15:07  </t>
  </si>
  <si>
    <t xml:space="preserve">16:07  </t>
  </si>
  <si>
    <t xml:space="preserve">17:07  </t>
  </si>
  <si>
    <t xml:space="preserve">18:07  </t>
  </si>
  <si>
    <t xml:space="preserve">19:07  </t>
  </si>
  <si>
    <t xml:space="preserve">20:07  </t>
  </si>
  <si>
    <t xml:space="preserve">21:07  </t>
  </si>
  <si>
    <t xml:space="preserve">22:07  </t>
  </si>
  <si>
    <t>Salmtal</t>
  </si>
  <si>
    <t xml:space="preserve">0:51  </t>
  </si>
  <si>
    <t xml:space="preserve">2:22  </t>
  </si>
  <si>
    <t xml:space="preserve">5:22  </t>
  </si>
  <si>
    <t xml:space="preserve">6:47  </t>
  </si>
  <si>
    <t xml:space="preserve">8:10  </t>
  </si>
  <si>
    <t xml:space="preserve">9:10  </t>
  </si>
  <si>
    <t xml:space="preserve">10:10  </t>
  </si>
  <si>
    <t xml:space="preserve">11:10  </t>
  </si>
  <si>
    <t xml:space="preserve">12:10  </t>
  </si>
  <si>
    <t xml:space="preserve">13:10  </t>
  </si>
  <si>
    <t xml:space="preserve">14:10  </t>
  </si>
  <si>
    <t xml:space="preserve">15:10  </t>
  </si>
  <si>
    <t xml:space="preserve">15:43  </t>
  </si>
  <si>
    <t xml:space="preserve">16:10  </t>
  </si>
  <si>
    <t xml:space="preserve">17:10  </t>
  </si>
  <si>
    <t xml:space="preserve">18:10  </t>
  </si>
  <si>
    <t xml:space="preserve">19:10  </t>
  </si>
  <si>
    <t xml:space="preserve">20:10  </t>
  </si>
  <si>
    <t xml:space="preserve">21:10  </t>
  </si>
  <si>
    <t xml:space="preserve">22:10  </t>
  </si>
  <si>
    <t>Wittlich Hbf</t>
  </si>
  <si>
    <t xml:space="preserve">23:52  </t>
  </si>
  <si>
    <t xml:space="preserve">23:56  </t>
  </si>
  <si>
    <t xml:space="preserve">0:58  </t>
  </si>
  <si>
    <t xml:space="preserve">2:30  </t>
  </si>
  <si>
    <t xml:space="preserve">5:35  </t>
  </si>
  <si>
    <t xml:space="preserve">5:51  </t>
  </si>
  <si>
    <t xml:space="preserve">6:30  </t>
  </si>
  <si>
    <t xml:space="preserve">6:35  </t>
  </si>
  <si>
    <t xml:space="preserve">6:53  </t>
  </si>
  <si>
    <t xml:space="preserve">7:35  </t>
  </si>
  <si>
    <t xml:space="preserve">8:17  </t>
  </si>
  <si>
    <t xml:space="preserve">9:17  </t>
  </si>
  <si>
    <t xml:space="preserve">10:17  </t>
  </si>
  <si>
    <t xml:space="preserve">11:17  </t>
  </si>
  <si>
    <t xml:space="preserve">12:17  </t>
  </si>
  <si>
    <t xml:space="preserve">13:17  </t>
  </si>
  <si>
    <t xml:space="preserve">14:17  </t>
  </si>
  <si>
    <t xml:space="preserve">15:17  </t>
  </si>
  <si>
    <t xml:space="preserve">15:51  </t>
  </si>
  <si>
    <t xml:space="preserve">16:17  </t>
  </si>
  <si>
    <t xml:space="preserve">17:17  </t>
  </si>
  <si>
    <t xml:space="preserve">18:17  </t>
  </si>
  <si>
    <t xml:space="preserve">19:17  </t>
  </si>
  <si>
    <t xml:space="preserve">20:17  </t>
  </si>
  <si>
    <t xml:space="preserve">21:17  </t>
  </si>
  <si>
    <t xml:space="preserve">22:17  </t>
  </si>
  <si>
    <t xml:space="preserve">22:56  </t>
  </si>
  <si>
    <t xml:space="preserve">6:36  </t>
  </si>
  <si>
    <t xml:space="preserve">6:54  </t>
  </si>
  <si>
    <t xml:space="preserve">7:36  </t>
  </si>
  <si>
    <t xml:space="preserve">8:18  </t>
  </si>
  <si>
    <t xml:space="preserve">9:18  </t>
  </si>
  <si>
    <t xml:space="preserve">10:18  </t>
  </si>
  <si>
    <t xml:space="preserve">11:18  </t>
  </si>
  <si>
    <t xml:space="preserve">12:18  </t>
  </si>
  <si>
    <t xml:space="preserve">13:18  </t>
  </si>
  <si>
    <t xml:space="preserve">14:18  </t>
  </si>
  <si>
    <t xml:space="preserve">15:18  </t>
  </si>
  <si>
    <t xml:space="preserve">16:18  </t>
  </si>
  <si>
    <t xml:space="preserve">17:18  </t>
  </si>
  <si>
    <t xml:space="preserve">18:18  </t>
  </si>
  <si>
    <t xml:space="preserve">19:18  </t>
  </si>
  <si>
    <t xml:space="preserve">20:18  </t>
  </si>
  <si>
    <t xml:space="preserve">21:18  </t>
  </si>
  <si>
    <t xml:space="preserve">22:18  </t>
  </si>
  <si>
    <t>Ürzig DB</t>
  </si>
  <si>
    <t xml:space="preserve">5:45  </t>
  </si>
  <si>
    <t xml:space="preserve">6:58  </t>
  </si>
  <si>
    <t xml:space="preserve">8:22  </t>
  </si>
  <si>
    <t xml:space="preserve">9:22  </t>
  </si>
  <si>
    <t xml:space="preserve">10:22  </t>
  </si>
  <si>
    <t xml:space="preserve">11:22  </t>
  </si>
  <si>
    <t xml:space="preserve">12:22  </t>
  </si>
  <si>
    <t xml:space="preserve">13:22  </t>
  </si>
  <si>
    <t xml:space="preserve">14:22  </t>
  </si>
  <si>
    <t xml:space="preserve">16:22  </t>
  </si>
  <si>
    <t xml:space="preserve">17:22  </t>
  </si>
  <si>
    <t xml:space="preserve">18:22  </t>
  </si>
  <si>
    <t xml:space="preserve">19:22  </t>
  </si>
  <si>
    <t xml:space="preserve">20:22  </t>
  </si>
  <si>
    <t xml:space="preserve">21:22  </t>
  </si>
  <si>
    <t xml:space="preserve">22:22  </t>
  </si>
  <si>
    <t>Bengel</t>
  </si>
  <si>
    <t xml:space="preserve">5:49  </t>
  </si>
  <si>
    <t xml:space="preserve">6:49  </t>
  </si>
  <si>
    <t xml:space="preserve">7:02  </t>
  </si>
  <si>
    <t xml:space="preserve">8:26  </t>
  </si>
  <si>
    <t xml:space="preserve">9:26  </t>
  </si>
  <si>
    <t xml:space="preserve">10:26  </t>
  </si>
  <si>
    <t xml:space="preserve">11:26  </t>
  </si>
  <si>
    <t xml:space="preserve">12:26  </t>
  </si>
  <si>
    <t xml:space="preserve">13:26  </t>
  </si>
  <si>
    <t xml:space="preserve">14:26  </t>
  </si>
  <si>
    <t xml:space="preserve">15:26  </t>
  </si>
  <si>
    <t xml:space="preserve">16:26  </t>
  </si>
  <si>
    <t xml:space="preserve">17:26  </t>
  </si>
  <si>
    <t xml:space="preserve">18:26  </t>
  </si>
  <si>
    <t xml:space="preserve">19:26  </t>
  </si>
  <si>
    <t xml:space="preserve">20:26  </t>
  </si>
  <si>
    <t xml:space="preserve">21:26  </t>
  </si>
  <si>
    <t xml:space="preserve">22:26  </t>
  </si>
  <si>
    <t>Bullay DB</t>
  </si>
  <si>
    <t xml:space="preserve">0:16  </t>
  </si>
  <si>
    <t xml:space="preserve">0:09  </t>
  </si>
  <si>
    <t xml:space="preserve">5:56  </t>
  </si>
  <si>
    <t xml:space="preserve">6:05  </t>
  </si>
  <si>
    <t xml:space="preserve">7:09  </t>
  </si>
  <si>
    <t xml:space="preserve">7:49  </t>
  </si>
  <si>
    <t xml:space="preserve">8:09  </t>
  </si>
  <si>
    <t xml:space="preserve">8:33  </t>
  </si>
  <si>
    <t xml:space="preserve">9:09  </t>
  </si>
  <si>
    <t xml:space="preserve">9:33  </t>
  </si>
  <si>
    <t xml:space="preserve">10:09  </t>
  </si>
  <si>
    <t xml:space="preserve">10:33  </t>
  </si>
  <si>
    <t xml:space="preserve">11:09  </t>
  </si>
  <si>
    <t xml:space="preserve">11:33  </t>
  </si>
  <si>
    <t xml:space="preserve">12:09  </t>
  </si>
  <si>
    <t xml:space="preserve">12:33  </t>
  </si>
  <si>
    <t xml:space="preserve">13:09  </t>
  </si>
  <si>
    <t xml:space="preserve">13:33  </t>
  </si>
  <si>
    <t xml:space="preserve">14:09  </t>
  </si>
  <si>
    <t xml:space="preserve">14:33  </t>
  </si>
  <si>
    <t xml:space="preserve">15:09  </t>
  </si>
  <si>
    <t xml:space="preserve">15:33  </t>
  </si>
  <si>
    <t xml:space="preserve">16:09  </t>
  </si>
  <si>
    <t xml:space="preserve">16:33  </t>
  </si>
  <si>
    <t xml:space="preserve">17:09  </t>
  </si>
  <si>
    <t xml:space="preserve">17:33  </t>
  </si>
  <si>
    <t xml:space="preserve">18:09  </t>
  </si>
  <si>
    <t xml:space="preserve">18:33  </t>
  </si>
  <si>
    <t xml:space="preserve">19:09  </t>
  </si>
  <si>
    <t xml:space="preserve">19:33  </t>
  </si>
  <si>
    <t xml:space="preserve">20:09  </t>
  </si>
  <si>
    <t xml:space="preserve">20:33  </t>
  </si>
  <si>
    <t xml:space="preserve">21:09  </t>
  </si>
  <si>
    <t xml:space="preserve">21:33  </t>
  </si>
  <si>
    <t xml:space="preserve">22:09  </t>
  </si>
  <si>
    <t xml:space="preserve">22:33  </t>
  </si>
  <si>
    <t xml:space="preserve">23:09  </t>
  </si>
  <si>
    <t>Neef</t>
  </si>
  <si>
    <t xml:space="preserve">0:20  </t>
  </si>
  <si>
    <t xml:space="preserve">6:00  </t>
  </si>
  <si>
    <t xml:space="preserve">7:00  </t>
  </si>
  <si>
    <t xml:space="preserve">7:12  </t>
  </si>
  <si>
    <t xml:space="preserve">8:36  </t>
  </si>
  <si>
    <t xml:space="preserve">9:36  </t>
  </si>
  <si>
    <t xml:space="preserve">10:36  </t>
  </si>
  <si>
    <t xml:space="preserve">11:36  </t>
  </si>
  <si>
    <t xml:space="preserve">12:36  </t>
  </si>
  <si>
    <t xml:space="preserve">13:36  </t>
  </si>
  <si>
    <t xml:space="preserve">14:36  </t>
  </si>
  <si>
    <t xml:space="preserve">15:36  </t>
  </si>
  <si>
    <t xml:space="preserve">16:36  </t>
  </si>
  <si>
    <t xml:space="preserve">17:36  </t>
  </si>
  <si>
    <t xml:space="preserve">18:36  </t>
  </si>
  <si>
    <t xml:space="preserve">19:36  </t>
  </si>
  <si>
    <t xml:space="preserve">20:36  </t>
  </si>
  <si>
    <t xml:space="preserve">21:36  </t>
  </si>
  <si>
    <t xml:space="preserve">22:36  </t>
  </si>
  <si>
    <t>Ediger-Eller</t>
  </si>
  <si>
    <t xml:space="preserve">6:03  </t>
  </si>
  <si>
    <t xml:space="preserve">7:04  </t>
  </si>
  <si>
    <t xml:space="preserve">7:15  </t>
  </si>
  <si>
    <t xml:space="preserve">8:39  </t>
  </si>
  <si>
    <t xml:space="preserve">9:39  </t>
  </si>
  <si>
    <t xml:space="preserve">10:39  </t>
  </si>
  <si>
    <t xml:space="preserve">11:39  </t>
  </si>
  <si>
    <t xml:space="preserve">12:39  </t>
  </si>
  <si>
    <t xml:space="preserve">13:39  </t>
  </si>
  <si>
    <t xml:space="preserve">14:39  </t>
  </si>
  <si>
    <t xml:space="preserve">15:39  </t>
  </si>
  <si>
    <t xml:space="preserve">16:39  </t>
  </si>
  <si>
    <t xml:space="preserve">17:39  </t>
  </si>
  <si>
    <t xml:space="preserve">18:39  </t>
  </si>
  <si>
    <t xml:space="preserve">19:39  </t>
  </si>
  <si>
    <t xml:space="preserve">20:39  </t>
  </si>
  <si>
    <t xml:space="preserve">21:39  </t>
  </si>
  <si>
    <t xml:space="preserve">22:39  </t>
  </si>
  <si>
    <t>Cochem (Mosel)</t>
  </si>
  <si>
    <t xml:space="preserve">0:17  </t>
  </si>
  <si>
    <t xml:space="preserve">4:57  </t>
  </si>
  <si>
    <t xml:space="preserve">5:57  </t>
  </si>
  <si>
    <t xml:space="preserve">6:57  </t>
  </si>
  <si>
    <t xml:space="preserve">7:19  </t>
  </si>
  <si>
    <t xml:space="preserve">7:57  </t>
  </si>
  <si>
    <t xml:space="preserve">8:43  </t>
  </si>
  <si>
    <t xml:space="preserve">9:43  </t>
  </si>
  <si>
    <t xml:space="preserve">10:43  </t>
  </si>
  <si>
    <t xml:space="preserve">11:43  </t>
  </si>
  <si>
    <t xml:space="preserve">12:43  </t>
  </si>
  <si>
    <t xml:space="preserve">13:43  </t>
  </si>
  <si>
    <t xml:space="preserve">14:43  </t>
  </si>
  <si>
    <t xml:space="preserve">16:43  </t>
  </si>
  <si>
    <t xml:space="preserve">17:43  </t>
  </si>
  <si>
    <t xml:space="preserve">18:43  </t>
  </si>
  <si>
    <t xml:space="preserve">19:43  </t>
  </si>
  <si>
    <t xml:space="preserve">20:43  </t>
  </si>
  <si>
    <t xml:space="preserve">21:43  </t>
  </si>
  <si>
    <t xml:space="preserve">22:43  </t>
  </si>
  <si>
    <t xml:space="preserve">23:17  </t>
  </si>
  <si>
    <t xml:space="preserve">0:18  </t>
  </si>
  <si>
    <t xml:space="preserve">4:46  </t>
  </si>
  <si>
    <t xml:space="preserve">5:05  </t>
  </si>
  <si>
    <t xml:space="preserve">5:26  </t>
  </si>
  <si>
    <t xml:space="preserve">5:58  </t>
  </si>
  <si>
    <t xml:space="preserve">8:44  </t>
  </si>
  <si>
    <t xml:space="preserve">9:44  </t>
  </si>
  <si>
    <t xml:space="preserve">10:44  </t>
  </si>
  <si>
    <t xml:space="preserve">11:44  </t>
  </si>
  <si>
    <t xml:space="preserve">12:44  </t>
  </si>
  <si>
    <t xml:space="preserve">13:44  </t>
  </si>
  <si>
    <t xml:space="preserve">14:44  </t>
  </si>
  <si>
    <t xml:space="preserve">15:44  </t>
  </si>
  <si>
    <t xml:space="preserve">16:44  </t>
  </si>
  <si>
    <t xml:space="preserve">17:44  </t>
  </si>
  <si>
    <t xml:space="preserve">18:44  </t>
  </si>
  <si>
    <t xml:space="preserve">19:44  </t>
  </si>
  <si>
    <t xml:space="preserve">20:44  </t>
  </si>
  <si>
    <t xml:space="preserve">21:44  </t>
  </si>
  <si>
    <t xml:space="preserve">22:44  </t>
  </si>
  <si>
    <t xml:space="preserve">23:18  </t>
  </si>
  <si>
    <t>Klotten</t>
  </si>
  <si>
    <t xml:space="preserve">4:50  </t>
  </si>
  <si>
    <t xml:space="preserve">5:09  </t>
  </si>
  <si>
    <t xml:space="preserve">5:29  </t>
  </si>
  <si>
    <t xml:space="preserve">7:24  </t>
  </si>
  <si>
    <t xml:space="preserve">8:47  </t>
  </si>
  <si>
    <t xml:space="preserve">9:47  </t>
  </si>
  <si>
    <t xml:space="preserve">10:47  </t>
  </si>
  <si>
    <t xml:space="preserve">11:47  </t>
  </si>
  <si>
    <t xml:space="preserve">12:47  </t>
  </si>
  <si>
    <t xml:space="preserve">13:28  </t>
  </si>
  <si>
    <t xml:space="preserve">13:47  </t>
  </si>
  <si>
    <t xml:space="preserve">14:47  </t>
  </si>
  <si>
    <t xml:space="preserve">15:47  </t>
  </si>
  <si>
    <t xml:space="preserve">16:47  </t>
  </si>
  <si>
    <t xml:space="preserve">17:47  </t>
  </si>
  <si>
    <t xml:space="preserve">18:47  </t>
  </si>
  <si>
    <t xml:space="preserve">19:47  </t>
  </si>
  <si>
    <t xml:space="preserve">20:47  </t>
  </si>
  <si>
    <t xml:space="preserve">21:47  </t>
  </si>
  <si>
    <t xml:space="preserve">22:47  </t>
  </si>
  <si>
    <t>Pommern (Mosel)</t>
  </si>
  <si>
    <t xml:space="preserve">4:54  </t>
  </si>
  <si>
    <t xml:space="preserve">5:33  </t>
  </si>
  <si>
    <t xml:space="preserve">7:28  </t>
  </si>
  <si>
    <t xml:space="preserve">8:51  </t>
  </si>
  <si>
    <t xml:space="preserve">9:51  </t>
  </si>
  <si>
    <t xml:space="preserve">10:51  </t>
  </si>
  <si>
    <t xml:space="preserve">11:51  </t>
  </si>
  <si>
    <t xml:space="preserve">12:51  </t>
  </si>
  <si>
    <t xml:space="preserve">13:32  </t>
  </si>
  <si>
    <t xml:space="preserve">13:51  </t>
  </si>
  <si>
    <t xml:space="preserve">14:51  </t>
  </si>
  <si>
    <t xml:space="preserve">15:32  </t>
  </si>
  <si>
    <t xml:space="preserve">16:51  </t>
  </si>
  <si>
    <t xml:space="preserve">17:51  </t>
  </si>
  <si>
    <t xml:space="preserve">18:51  </t>
  </si>
  <si>
    <t xml:space="preserve">19:51  </t>
  </si>
  <si>
    <t xml:space="preserve">20:51  </t>
  </si>
  <si>
    <t xml:space="preserve">21:51  </t>
  </si>
  <si>
    <t xml:space="preserve">22:51  </t>
  </si>
  <si>
    <t>Treis-Karden</t>
  </si>
  <si>
    <t xml:space="preserve">6:38  </t>
  </si>
  <si>
    <t xml:space="preserve">7:06  </t>
  </si>
  <si>
    <t xml:space="preserve">8:06  </t>
  </si>
  <si>
    <t xml:space="preserve">8:54  </t>
  </si>
  <si>
    <t xml:space="preserve">9:54  </t>
  </si>
  <si>
    <t xml:space="preserve">10:54  </t>
  </si>
  <si>
    <t xml:space="preserve">11:54  </t>
  </si>
  <si>
    <t xml:space="preserve">12:54  </t>
  </si>
  <si>
    <t xml:space="preserve">13:54  </t>
  </si>
  <si>
    <t xml:space="preserve">14:54  </t>
  </si>
  <si>
    <t xml:space="preserve">15:35  </t>
  </si>
  <si>
    <t xml:space="preserve">15:54  </t>
  </si>
  <si>
    <t xml:space="preserve">16:54  </t>
  </si>
  <si>
    <t xml:space="preserve">17:54  </t>
  </si>
  <si>
    <t xml:space="preserve">18:54  </t>
  </si>
  <si>
    <t xml:space="preserve">19:54  </t>
  </si>
  <si>
    <t xml:space="preserve">20:54  </t>
  </si>
  <si>
    <t xml:space="preserve">21:54  </t>
  </si>
  <si>
    <t xml:space="preserve">22:54  </t>
  </si>
  <si>
    <t>Müden (Mosel)</t>
  </si>
  <si>
    <t xml:space="preserve">5:00  </t>
  </si>
  <si>
    <t xml:space="preserve">5:19  </t>
  </si>
  <si>
    <t xml:space="preserve">6:42  </t>
  </si>
  <si>
    <t xml:space="preserve">8:58  </t>
  </si>
  <si>
    <t xml:space="preserve">9:58  </t>
  </si>
  <si>
    <t xml:space="preserve">10:58  </t>
  </si>
  <si>
    <t xml:space="preserve">11:58  </t>
  </si>
  <si>
    <t xml:space="preserve">12:58  </t>
  </si>
  <si>
    <t xml:space="preserve">13:58  </t>
  </si>
  <si>
    <t xml:space="preserve">14:58  </t>
  </si>
  <si>
    <t xml:space="preserve">15:58  </t>
  </si>
  <si>
    <t xml:space="preserve">16:58  </t>
  </si>
  <si>
    <t xml:space="preserve">17:58  </t>
  </si>
  <si>
    <t xml:space="preserve">18:58  </t>
  </si>
  <si>
    <t xml:space="preserve">19:58  </t>
  </si>
  <si>
    <t xml:space="preserve">20:58  </t>
  </si>
  <si>
    <t xml:space="preserve">21:58  </t>
  </si>
  <si>
    <t xml:space="preserve">22:58  </t>
  </si>
  <si>
    <t>Moselkern</t>
  </si>
  <si>
    <t xml:space="preserve">5:03  </t>
  </si>
  <si>
    <t xml:space="preserve">6:45  </t>
  </si>
  <si>
    <t xml:space="preserve">7:26  </t>
  </si>
  <si>
    <t xml:space="preserve">7:38  </t>
  </si>
  <si>
    <t xml:space="preserve">9:01  </t>
  </si>
  <si>
    <t xml:space="preserve">10:01  </t>
  </si>
  <si>
    <t xml:space="preserve">11:01  </t>
  </si>
  <si>
    <t xml:space="preserve">12:01  </t>
  </si>
  <si>
    <t xml:space="preserve">13:01  </t>
  </si>
  <si>
    <t xml:space="preserve">14:01  </t>
  </si>
  <si>
    <t xml:space="preserve">15:01  </t>
  </si>
  <si>
    <t xml:space="preserve">16:01  </t>
  </si>
  <si>
    <t xml:space="preserve">17:01  </t>
  </si>
  <si>
    <t xml:space="preserve">18:01  </t>
  </si>
  <si>
    <t xml:space="preserve">19:01  </t>
  </si>
  <si>
    <t xml:space="preserve">20:01  </t>
  </si>
  <si>
    <t xml:space="preserve">21:01  </t>
  </si>
  <si>
    <t xml:space="preserve">22:01  </t>
  </si>
  <si>
    <t xml:space="preserve">23:01  </t>
  </si>
  <si>
    <t>Hatzenport</t>
  </si>
  <si>
    <t xml:space="preserve">5:07  </t>
  </si>
  <si>
    <t xml:space="preserve">6:48  </t>
  </si>
  <si>
    <t xml:space="preserve">9:05  </t>
  </si>
  <si>
    <t xml:space="preserve">10:05  </t>
  </si>
  <si>
    <t xml:space="preserve">11:05  </t>
  </si>
  <si>
    <t xml:space="preserve">12:05  </t>
  </si>
  <si>
    <t xml:space="preserve">13:05  </t>
  </si>
  <si>
    <t xml:space="preserve">14:05  </t>
  </si>
  <si>
    <t xml:space="preserve">15:05  </t>
  </si>
  <si>
    <t xml:space="preserve">16:05  </t>
  </si>
  <si>
    <t xml:space="preserve">17:05  </t>
  </si>
  <si>
    <t xml:space="preserve">18:05  </t>
  </si>
  <si>
    <t xml:space="preserve">19:05  </t>
  </si>
  <si>
    <t xml:space="preserve">20:05  </t>
  </si>
  <si>
    <t xml:space="preserve">21:05  </t>
  </si>
  <si>
    <t xml:space="preserve">22:05  </t>
  </si>
  <si>
    <t xml:space="preserve">23:05  </t>
  </si>
  <si>
    <t>Löf</t>
  </si>
  <si>
    <t xml:space="preserve">6:52  </t>
  </si>
  <si>
    <t xml:space="preserve">6:51  </t>
  </si>
  <si>
    <t xml:space="preserve">7:33  </t>
  </si>
  <si>
    <t xml:space="preserve">9:08  </t>
  </si>
  <si>
    <t xml:space="preserve">10:08  </t>
  </si>
  <si>
    <t xml:space="preserve">11:08  </t>
  </si>
  <si>
    <t xml:space="preserve">12:08  </t>
  </si>
  <si>
    <t xml:space="preserve">13:08  </t>
  </si>
  <si>
    <t xml:space="preserve">13:49  </t>
  </si>
  <si>
    <t xml:space="preserve">14:08  </t>
  </si>
  <si>
    <t xml:space="preserve">15:08  </t>
  </si>
  <si>
    <t xml:space="preserve">15:49  </t>
  </si>
  <si>
    <t xml:space="preserve">16:08  </t>
  </si>
  <si>
    <t xml:space="preserve">17:08  </t>
  </si>
  <si>
    <t xml:space="preserve">18:08  </t>
  </si>
  <si>
    <t xml:space="preserve">19:08  </t>
  </si>
  <si>
    <t xml:space="preserve">20:08  </t>
  </si>
  <si>
    <t xml:space="preserve">21:08  </t>
  </si>
  <si>
    <t xml:space="preserve">22:08  </t>
  </si>
  <si>
    <t xml:space="preserve">23:08  </t>
  </si>
  <si>
    <t>Kattenes</t>
  </si>
  <si>
    <t xml:space="preserve">5:14  </t>
  </si>
  <si>
    <t xml:space="preserve">5:53  </t>
  </si>
  <si>
    <t xml:space="preserve">6:55  </t>
  </si>
  <si>
    <t xml:space="preserve">9:11  </t>
  </si>
  <si>
    <t xml:space="preserve">10:11  </t>
  </si>
  <si>
    <t xml:space="preserve">11:11  </t>
  </si>
  <si>
    <t xml:space="preserve">12:11  </t>
  </si>
  <si>
    <t xml:space="preserve">13:11  </t>
  </si>
  <si>
    <t xml:space="preserve">13:52  </t>
  </si>
  <si>
    <t xml:space="preserve">14:11  </t>
  </si>
  <si>
    <t xml:space="preserve">15:11  </t>
  </si>
  <si>
    <t xml:space="preserve">15:52  </t>
  </si>
  <si>
    <t xml:space="preserve">16:11  </t>
  </si>
  <si>
    <t xml:space="preserve">17:11  </t>
  </si>
  <si>
    <t xml:space="preserve">18:11  </t>
  </si>
  <si>
    <t xml:space="preserve">19:11  </t>
  </si>
  <si>
    <t xml:space="preserve">20:11  </t>
  </si>
  <si>
    <t xml:space="preserve">21:11  </t>
  </si>
  <si>
    <t xml:space="preserve">22:11  </t>
  </si>
  <si>
    <t xml:space="preserve">23:11  </t>
  </si>
  <si>
    <t>Lehmen</t>
  </si>
  <si>
    <t xml:space="preserve">5:17  </t>
  </si>
  <si>
    <t xml:space="preserve">7:52  </t>
  </si>
  <si>
    <t xml:space="preserve">9:15  </t>
  </si>
  <si>
    <t xml:space="preserve">10:15  </t>
  </si>
  <si>
    <t xml:space="preserve">11:15  </t>
  </si>
  <si>
    <t xml:space="preserve">12:15  </t>
  </si>
  <si>
    <t xml:space="preserve">13:15  </t>
  </si>
  <si>
    <t xml:space="preserve">14:15  </t>
  </si>
  <si>
    <t xml:space="preserve">15:15  </t>
  </si>
  <si>
    <t xml:space="preserve">16:15  </t>
  </si>
  <si>
    <t xml:space="preserve">17:15  </t>
  </si>
  <si>
    <t xml:space="preserve">18:15  </t>
  </si>
  <si>
    <t xml:space="preserve">19:15  </t>
  </si>
  <si>
    <t xml:space="preserve">20:15  </t>
  </si>
  <si>
    <t xml:space="preserve">21:15  </t>
  </si>
  <si>
    <t xml:space="preserve">22:15  </t>
  </si>
  <si>
    <t xml:space="preserve">23:15  </t>
  </si>
  <si>
    <t>Kobern-Gondorf</t>
  </si>
  <si>
    <t xml:space="preserve">5:39  </t>
  </si>
  <si>
    <t xml:space="preserve">7:22  </t>
  </si>
  <si>
    <t xml:space="preserve">7:55  </t>
  </si>
  <si>
    <t>Winningen(Mosel)</t>
  </si>
  <si>
    <t xml:space="preserve">5:44  </t>
  </si>
  <si>
    <t xml:space="preserve">7:07  </t>
  </si>
  <si>
    <t xml:space="preserve">8:02  </t>
  </si>
  <si>
    <t xml:space="preserve">9:23  </t>
  </si>
  <si>
    <t xml:space="preserve">10:23  </t>
  </si>
  <si>
    <t xml:space="preserve">11:23  </t>
  </si>
  <si>
    <t xml:space="preserve">12:23  </t>
  </si>
  <si>
    <t xml:space="preserve">13:23  </t>
  </si>
  <si>
    <t xml:space="preserve">14:04  </t>
  </si>
  <si>
    <t xml:space="preserve">14:23  </t>
  </si>
  <si>
    <t xml:space="preserve">15:23  </t>
  </si>
  <si>
    <t xml:space="preserve">16:04  </t>
  </si>
  <si>
    <t xml:space="preserve">16:23  </t>
  </si>
  <si>
    <t xml:space="preserve">17:23  </t>
  </si>
  <si>
    <t xml:space="preserve">18:23  </t>
  </si>
  <si>
    <t xml:space="preserve">19:23  </t>
  </si>
  <si>
    <t xml:space="preserve">20:23  </t>
  </si>
  <si>
    <t xml:space="preserve">21:23  </t>
  </si>
  <si>
    <t xml:space="preserve">22:23  </t>
  </si>
  <si>
    <t xml:space="preserve">23:23  </t>
  </si>
  <si>
    <t>Koblenz-Güls</t>
  </si>
  <si>
    <t xml:space="preserve">5:48  </t>
  </si>
  <si>
    <t xml:space="preserve">7:11  </t>
  </si>
  <si>
    <t xml:space="preserve">9:04  </t>
  </si>
  <si>
    <t xml:space="preserve">9:27  </t>
  </si>
  <si>
    <t xml:space="preserve">10:27  </t>
  </si>
  <si>
    <t xml:space="preserve">11:27  </t>
  </si>
  <si>
    <t xml:space="preserve">12:27  </t>
  </si>
  <si>
    <t xml:space="preserve">13:27  </t>
  </si>
  <si>
    <t xml:space="preserve">14:27  </t>
  </si>
  <si>
    <t xml:space="preserve">16:27  </t>
  </si>
  <si>
    <t xml:space="preserve">17:27  </t>
  </si>
  <si>
    <t xml:space="preserve">18:27  </t>
  </si>
  <si>
    <t xml:space="preserve">19:27  </t>
  </si>
  <si>
    <t xml:space="preserve">20:27  </t>
  </si>
  <si>
    <t xml:space="preserve">21:27  </t>
  </si>
  <si>
    <t xml:space="preserve">22:27  </t>
  </si>
  <si>
    <t xml:space="preserve">23:27  </t>
  </si>
  <si>
    <t xml:space="preserve">5:32  </t>
  </si>
  <si>
    <t xml:space="preserve">6:11  </t>
  </si>
  <si>
    <t xml:space="preserve">7:14  </t>
  </si>
  <si>
    <t xml:space="preserve">8:08  </t>
  </si>
  <si>
    <t xml:space="preserve">9:30  </t>
  </si>
  <si>
    <t xml:space="preserve">10:30  </t>
  </si>
  <si>
    <t xml:space="preserve">11:30  </t>
  </si>
  <si>
    <t xml:space="preserve">12:30  </t>
  </si>
  <si>
    <t xml:space="preserve">13:30  </t>
  </si>
  <si>
    <t xml:space="preserve">14:30  </t>
  </si>
  <si>
    <t xml:space="preserve">16:30  </t>
  </si>
  <si>
    <t xml:space="preserve">17:30  </t>
  </si>
  <si>
    <t xml:space="preserve">18:30  </t>
  </si>
  <si>
    <t xml:space="preserve">19:30  </t>
  </si>
  <si>
    <t xml:space="preserve">20:30  </t>
  </si>
  <si>
    <t xml:space="preserve">21:30  </t>
  </si>
  <si>
    <t xml:space="preserve">22:30  </t>
  </si>
  <si>
    <t xml:space="preserve">23:30  </t>
  </si>
  <si>
    <t>Koblenz Hbf</t>
  </si>
  <si>
    <t xml:space="preserve">0:56  </t>
  </si>
  <si>
    <t xml:space="preserve">7:18  </t>
  </si>
  <si>
    <t xml:space="preserve">7:59  </t>
  </si>
  <si>
    <t xml:space="preserve">8:13  </t>
  </si>
  <si>
    <t xml:space="preserve">16:16  </t>
  </si>
  <si>
    <t>Nach:</t>
  </si>
  <si>
    <t>Düsseldorf Hbf</t>
  </si>
  <si>
    <t xml:space="preserve">22:25  </t>
  </si>
  <si>
    <t xml:space="preserve">0:08  </t>
  </si>
  <si>
    <t xml:space="preserve">1:40  </t>
  </si>
  <si>
    <t xml:space="preserve">6:25  </t>
  </si>
  <si>
    <t xml:space="preserve">7:25  </t>
  </si>
  <si>
    <t xml:space="preserve">7:43  </t>
  </si>
  <si>
    <t xml:space="preserve">8:25  </t>
  </si>
  <si>
    <t xml:space="preserve">9:06  </t>
  </si>
  <si>
    <t xml:space="preserve">9:25  </t>
  </si>
  <si>
    <t xml:space="preserve">10:06  </t>
  </si>
  <si>
    <t xml:space="preserve">10:25  </t>
  </si>
  <si>
    <t xml:space="preserve">11:06  </t>
  </si>
  <si>
    <t xml:space="preserve">11:25  </t>
  </si>
  <si>
    <t xml:space="preserve">12:06  </t>
  </si>
  <si>
    <t xml:space="preserve">12:25  </t>
  </si>
  <si>
    <t xml:space="preserve">13:06  </t>
  </si>
  <si>
    <t xml:space="preserve">14:06  </t>
  </si>
  <si>
    <t xml:space="preserve">14:25  </t>
  </si>
  <si>
    <t xml:space="preserve">15:06  </t>
  </si>
  <si>
    <t xml:space="preserve">15:20  </t>
  </si>
  <si>
    <t xml:space="preserve">15:25  </t>
  </si>
  <si>
    <t xml:space="preserve">16:06  </t>
  </si>
  <si>
    <t xml:space="preserve">16:25  </t>
  </si>
  <si>
    <t xml:space="preserve">17:06  </t>
  </si>
  <si>
    <t xml:space="preserve">17:25  </t>
  </si>
  <si>
    <t xml:space="preserve">18:06  </t>
  </si>
  <si>
    <t xml:space="preserve">18:25  </t>
  </si>
  <si>
    <t xml:space="preserve">19:02  </t>
  </si>
  <si>
    <t xml:space="preserve">19:19  </t>
  </si>
  <si>
    <t xml:space="preserve">19:25  </t>
  </si>
  <si>
    <t xml:space="preserve">20:19  </t>
  </si>
  <si>
    <t xml:space="preserve">20:25  </t>
  </si>
  <si>
    <t xml:space="preserve">21:19  </t>
  </si>
  <si>
    <t xml:space="preserve">21:25  </t>
  </si>
  <si>
    <t xml:space="preserve">22:19  </t>
  </si>
  <si>
    <t xml:space="preserve">22:29  </t>
  </si>
  <si>
    <t xml:space="preserve">0:12  </t>
  </si>
  <si>
    <t xml:space="preserve">1:44  </t>
  </si>
  <si>
    <t xml:space="preserve">6:29  </t>
  </si>
  <si>
    <t xml:space="preserve">7:29  </t>
  </si>
  <si>
    <t xml:space="preserve">7:47  </t>
  </si>
  <si>
    <t xml:space="preserve">8:29  </t>
  </si>
  <si>
    <t xml:space="preserve">9:29  </t>
  </si>
  <si>
    <t xml:space="preserve">10:29  </t>
  </si>
  <si>
    <t xml:space="preserve">11:29  </t>
  </si>
  <si>
    <t xml:space="preserve">12:29  </t>
  </si>
  <si>
    <t xml:space="preserve">14:29  </t>
  </si>
  <si>
    <t xml:space="preserve">15:29  </t>
  </si>
  <si>
    <t xml:space="preserve">16:29  </t>
  </si>
  <si>
    <t xml:space="preserve">17:29  </t>
  </si>
  <si>
    <t xml:space="preserve">18:29  </t>
  </si>
  <si>
    <t xml:space="preserve">19:29  </t>
  </si>
  <si>
    <t xml:space="preserve">20:29  </t>
  </si>
  <si>
    <t xml:space="preserve">21:29  </t>
  </si>
  <si>
    <t xml:space="preserve">0:14  </t>
  </si>
  <si>
    <t xml:space="preserve">1:46  </t>
  </si>
  <si>
    <t xml:space="preserve">7:51  </t>
  </si>
  <si>
    <t xml:space="preserve">12:49  </t>
  </si>
  <si>
    <t xml:space="preserve">13:34  </t>
  </si>
  <si>
    <t xml:space="preserve">16:49  </t>
  </si>
  <si>
    <t xml:space="preserve">17:49  </t>
  </si>
  <si>
    <t xml:space="preserve">22:35  </t>
  </si>
  <si>
    <t xml:space="preserve">1:50  </t>
  </si>
  <si>
    <t xml:space="preserve">8:35  </t>
  </si>
  <si>
    <t xml:space="preserve">9:35  </t>
  </si>
  <si>
    <t xml:space="preserve">10:35  </t>
  </si>
  <si>
    <t xml:space="preserve">11:35  </t>
  </si>
  <si>
    <t xml:space="preserve">12:35  </t>
  </si>
  <si>
    <t xml:space="preserve">14:35  </t>
  </si>
  <si>
    <t xml:space="preserve">16:35  </t>
  </si>
  <si>
    <t xml:space="preserve">17:35  </t>
  </si>
  <si>
    <t xml:space="preserve">18:35  </t>
  </si>
  <si>
    <t xml:space="preserve">19:35  </t>
  </si>
  <si>
    <t xml:space="preserve">20:35  </t>
  </si>
  <si>
    <t xml:space="preserve">21:35  </t>
  </si>
  <si>
    <t xml:space="preserve">22:41  </t>
  </si>
  <si>
    <t xml:space="preserve">23:33  </t>
  </si>
  <si>
    <t xml:space="preserve">1:56  </t>
  </si>
  <si>
    <t xml:space="preserve">6:15  </t>
  </si>
  <si>
    <t xml:space="preserve">12:59  </t>
  </si>
  <si>
    <t xml:space="preserve">16:59  </t>
  </si>
  <si>
    <t xml:space="preserve">19:14  </t>
  </si>
  <si>
    <t xml:space="preserve">0:28  </t>
  </si>
  <si>
    <t xml:space="preserve">5:28  </t>
  </si>
  <si>
    <t xml:space="preserve">6:43  </t>
  </si>
  <si>
    <t xml:space="preserve">2:02  </t>
  </si>
  <si>
    <t xml:space="preserve">18:04  </t>
  </si>
  <si>
    <t xml:space="preserve">22:50  </t>
  </si>
  <si>
    <t xml:space="preserve">2:05  </t>
  </si>
  <si>
    <t xml:space="preserve">6:50  </t>
  </si>
  <si>
    <t xml:space="preserve">22:53  </t>
  </si>
  <si>
    <t xml:space="preserve">2:08  </t>
  </si>
  <si>
    <t xml:space="preserve">5:31  </t>
  </si>
  <si>
    <t xml:space="preserve">5:38  </t>
  </si>
  <si>
    <t xml:space="preserve">13:57  </t>
  </si>
  <si>
    <t xml:space="preserve">22:57  </t>
  </si>
  <si>
    <t xml:space="preserve">2:12  </t>
  </si>
  <si>
    <t xml:space="preserve">5:42  </t>
  </si>
  <si>
    <t xml:space="preserve">8:57  </t>
  </si>
  <si>
    <t xml:space="preserve">9:57  </t>
  </si>
  <si>
    <t xml:space="preserve">10:57  </t>
  </si>
  <si>
    <t xml:space="preserve">11:57  </t>
  </si>
  <si>
    <t xml:space="preserve">12:57  </t>
  </si>
  <si>
    <t xml:space="preserve">13:16  </t>
  </si>
  <si>
    <t xml:space="preserve">14:57  </t>
  </si>
  <si>
    <t xml:space="preserve">15:57  </t>
  </si>
  <si>
    <t xml:space="preserve">16:57  </t>
  </si>
  <si>
    <t xml:space="preserve">17:57  </t>
  </si>
  <si>
    <t xml:space="preserve">18:14  </t>
  </si>
  <si>
    <t xml:space="preserve">18:57  </t>
  </si>
  <si>
    <t xml:space="preserve">19:57  </t>
  </si>
  <si>
    <t xml:space="preserve">20:57  </t>
  </si>
  <si>
    <t xml:space="preserve">21:57  </t>
  </si>
  <si>
    <t xml:space="preserve">23:00  </t>
  </si>
  <si>
    <t xml:space="preserve">2:15  </t>
  </si>
  <si>
    <t xml:space="preserve">13:19  </t>
  </si>
  <si>
    <t xml:space="preserve">17:19  </t>
  </si>
  <si>
    <t xml:space="preserve">23:04  </t>
  </si>
  <si>
    <t xml:space="preserve">23:48  </t>
  </si>
  <si>
    <t xml:space="preserve">0:49  </t>
  </si>
  <si>
    <t xml:space="preserve">2:19  </t>
  </si>
  <si>
    <t xml:space="preserve">8:04  </t>
  </si>
  <si>
    <t xml:space="preserve">10:04  </t>
  </si>
  <si>
    <t xml:space="preserve">11:04  </t>
  </si>
  <si>
    <t xml:space="preserve">12:04  </t>
  </si>
  <si>
    <t xml:space="preserve">13:04  </t>
  </si>
  <si>
    <t xml:space="preserve">15:04  </t>
  </si>
  <si>
    <t xml:space="preserve">17:04  </t>
  </si>
  <si>
    <t xml:space="preserve">19:04  </t>
  </si>
  <si>
    <t xml:space="preserve">19:46  </t>
  </si>
  <si>
    <t xml:space="preserve">20:04  </t>
  </si>
  <si>
    <t xml:space="preserve">20:46  </t>
  </si>
  <si>
    <t xml:space="preserve">21:04  </t>
  </si>
  <si>
    <t xml:space="preserve">21:46  </t>
  </si>
  <si>
    <t xml:space="preserve">22:04  </t>
  </si>
  <si>
    <t xml:space="preserve">22:46  </t>
  </si>
  <si>
    <t xml:space="preserve">23:07  </t>
  </si>
  <si>
    <t xml:space="preserve">0:52  </t>
  </si>
  <si>
    <t xml:space="preserve">5:52  </t>
  </si>
  <si>
    <t xml:space="preserve">0:57  </t>
  </si>
  <si>
    <t xml:space="preserve">2:26  </t>
  </si>
  <si>
    <t xml:space="preserve">8:11  </t>
  </si>
  <si>
    <t xml:space="preserve">o 1:01  </t>
  </si>
  <si>
    <t xml:space="preserve">o 2:30  </t>
  </si>
  <si>
    <t xml:space="preserve">8:15  </t>
  </si>
  <si>
    <t xml:space="preserve">14:19  </t>
  </si>
  <si>
    <t xml:space="preserve">15:55  </t>
  </si>
  <si>
    <t xml:space="preserve">19:38  </t>
  </si>
  <si>
    <t xml:space="preserve">23:19  </t>
  </si>
  <si>
    <t xml:space="preserve">8:19  </t>
  </si>
  <si>
    <t xml:space="preserve">9:19  </t>
  </si>
  <si>
    <t xml:space="preserve">10:19  </t>
  </si>
  <si>
    <t xml:space="preserve">11:19  </t>
  </si>
  <si>
    <t xml:space="preserve">12:19  </t>
  </si>
  <si>
    <t xml:space="preserve">13:20  </t>
  </si>
  <si>
    <t xml:space="preserve">16:19  </t>
  </si>
  <si>
    <t xml:space="preserve">18:19  </t>
  </si>
  <si>
    <t xml:space="preserve">23:22  </t>
  </si>
  <si>
    <t xml:space="preserve">0:04  </t>
  </si>
  <si>
    <t xml:space="preserve">6:12  </t>
  </si>
  <si>
    <t xml:space="preserve">20:02  </t>
  </si>
  <si>
    <t xml:space="preserve">21:02  </t>
  </si>
  <si>
    <t xml:space="preserve">22:02  </t>
  </si>
  <si>
    <t xml:space="preserve">23:02  </t>
  </si>
  <si>
    <t xml:space="preserve">6:19  </t>
  </si>
  <si>
    <t xml:space="preserve">23:37  </t>
  </si>
  <si>
    <t xml:space="preserve">7:37  </t>
  </si>
  <si>
    <t xml:space="preserve">8:37  </t>
  </si>
  <si>
    <t xml:space="preserve">9:37  </t>
  </si>
  <si>
    <t xml:space="preserve">10:37  </t>
  </si>
  <si>
    <t xml:space="preserve">11:37  </t>
  </si>
  <si>
    <t xml:space="preserve">12:37  </t>
  </si>
  <si>
    <t xml:space="preserve">13:38  </t>
  </si>
  <si>
    <t xml:space="preserve">14:40  </t>
  </si>
  <si>
    <t xml:space="preserve">16:37  </t>
  </si>
  <si>
    <t xml:space="preserve">17:37  </t>
  </si>
  <si>
    <t xml:space="preserve">18:37  </t>
  </si>
  <si>
    <t xml:space="preserve">19:37  </t>
  </si>
  <si>
    <t xml:space="preserve">20:37  </t>
  </si>
  <si>
    <t xml:space="preserve">21:37  </t>
  </si>
  <si>
    <t xml:space="preserve">22:37  </t>
  </si>
  <si>
    <t xml:space="preserve">20:14  </t>
  </si>
  <si>
    <t xml:space="preserve">21:14  </t>
  </si>
  <si>
    <t xml:space="preserve">22:14  </t>
  </si>
  <si>
    <t xml:space="preserve">23:14  </t>
  </si>
  <si>
    <t xml:space="preserve">23:49  </t>
  </si>
  <si>
    <t xml:space="preserve">8:49  </t>
  </si>
  <si>
    <t xml:space="preserve">9:49  </t>
  </si>
  <si>
    <t xml:space="preserve">10:49  </t>
  </si>
  <si>
    <t xml:space="preserve">11:49  </t>
  </si>
  <si>
    <t xml:space="preserve">14:52  </t>
  </si>
  <si>
    <t xml:space="preserve">18:49  </t>
  </si>
  <si>
    <t xml:space="preserve">19:49  </t>
  </si>
  <si>
    <t xml:space="preserve">20:49  </t>
  </si>
  <si>
    <t xml:space="preserve">21:49  </t>
  </si>
  <si>
    <t xml:space="preserve">22:49  </t>
  </si>
  <si>
    <t xml:space="preserve">8:52  </t>
  </si>
  <si>
    <t xml:space="preserve">9:52  </t>
  </si>
  <si>
    <t xml:space="preserve">10:52  </t>
  </si>
  <si>
    <t xml:space="preserve">11:52  </t>
  </si>
  <si>
    <t xml:space="preserve">12:52  </t>
  </si>
  <si>
    <t xml:space="preserve">14:55  </t>
  </si>
  <si>
    <t xml:space="preserve">16:52  </t>
  </si>
  <si>
    <t xml:space="preserve">17:52  </t>
  </si>
  <si>
    <t xml:space="preserve">18:52  </t>
  </si>
  <si>
    <t xml:space="preserve">19:52  </t>
  </si>
  <si>
    <t xml:space="preserve">20:52  </t>
  </si>
  <si>
    <t xml:space="preserve">21:52  </t>
  </si>
  <si>
    <t xml:space="preserve">22:52  </t>
  </si>
  <si>
    <t xml:space="preserve">23:55  </t>
  </si>
  <si>
    <t xml:space="preserve">8:55  </t>
  </si>
  <si>
    <t xml:space="preserve">9:55  </t>
  </si>
  <si>
    <t xml:space="preserve">10:55  </t>
  </si>
  <si>
    <t xml:space="preserve">11:55  </t>
  </si>
  <si>
    <t xml:space="preserve">12:55  </t>
  </si>
  <si>
    <t xml:space="preserve">16:55  </t>
  </si>
  <si>
    <t xml:space="preserve">17:55  </t>
  </si>
  <si>
    <t xml:space="preserve">18:55  </t>
  </si>
  <si>
    <t xml:space="preserve">19:55  </t>
  </si>
  <si>
    <t xml:space="preserve">20:55  </t>
  </si>
  <si>
    <t xml:space="preserve">21:55  </t>
  </si>
  <si>
    <t xml:space="preserve">22:55  </t>
  </si>
  <si>
    <t xml:space="preserve">23:59  </t>
  </si>
  <si>
    <t xml:space="preserve">7:13  </t>
  </si>
  <si>
    <t xml:space="preserve">8:59  </t>
  </si>
  <si>
    <t xml:space="preserve">9:59  </t>
  </si>
  <si>
    <t xml:space="preserve">10:59  </t>
  </si>
  <si>
    <t xml:space="preserve">11:59  </t>
  </si>
  <si>
    <t xml:space="preserve">13:59  </t>
  </si>
  <si>
    <t xml:space="preserve">15:59  </t>
  </si>
  <si>
    <t xml:space="preserve">17:59  </t>
  </si>
  <si>
    <t xml:space="preserve">18:59  </t>
  </si>
  <si>
    <t xml:space="preserve">19:59  </t>
  </si>
  <si>
    <t xml:space="preserve">20:59  </t>
  </si>
  <si>
    <t xml:space="preserve">21:59  </t>
  </si>
  <si>
    <t xml:space="preserve">22:59  </t>
  </si>
  <si>
    <t xml:space="preserve">0:03  </t>
  </si>
  <si>
    <t xml:space="preserve">0:31  </t>
  </si>
  <si>
    <t xml:space="preserve">7:05  </t>
  </si>
  <si>
    <t xml:space="preserve">7:17  </t>
  </si>
  <si>
    <t xml:space="preserve">23:03  </t>
  </si>
  <si>
    <t xml:space="preserve">0:06  </t>
  </si>
  <si>
    <t xml:space="preserve">19:06  </t>
  </si>
  <si>
    <t xml:space="preserve">20:06  </t>
  </si>
  <si>
    <t xml:space="preserve">21:06  </t>
  </si>
  <si>
    <t xml:space="preserve">22:06  </t>
  </si>
  <si>
    <t xml:space="preserve">23:06  </t>
  </si>
  <si>
    <t xml:space="preserve">0:11  </t>
  </si>
  <si>
    <t xml:space="preserve">15:13  </t>
  </si>
  <si>
    <t xml:space="preserve">8:14  </t>
  </si>
  <si>
    <t xml:space="preserve">9:14  </t>
  </si>
  <si>
    <t xml:space="preserve">10:14  </t>
  </si>
  <si>
    <t xml:space="preserve">11:14  </t>
  </si>
  <si>
    <t xml:space="preserve">12:14  </t>
  </si>
  <si>
    <t xml:space="preserve">13:14  </t>
  </si>
  <si>
    <t xml:space="preserve">14:14  </t>
  </si>
  <si>
    <t xml:space="preserve">15:16  </t>
  </si>
  <si>
    <t xml:space="preserve">16:14  </t>
  </si>
  <si>
    <t xml:space="preserve">17:14  </t>
  </si>
  <si>
    <t xml:space="preserve">0:19  </t>
  </si>
  <si>
    <t xml:space="preserve">8:30  </t>
  </si>
  <si>
    <t xml:space="preserve">21:40  </t>
  </si>
  <si>
    <t xml:space="preserve">22:40  </t>
  </si>
  <si>
    <t xml:space="preserve">23:40  </t>
  </si>
  <si>
    <t>15. + 22. + 29.04. + 06. + 13. + 20. + 27.05. + 03.06.23</t>
  </si>
  <si>
    <t>01. + 18. + 29.05. + 08.06.23</t>
  </si>
  <si>
    <t>Verspätungen</t>
  </si>
  <si>
    <t></t>
  </si>
  <si>
    <t>Koblenz-Moselweiß</t>
  </si>
  <si>
    <t>Bushaltestellen</t>
  </si>
  <si>
    <t>ZOB, Bussteig "H"</t>
  </si>
  <si>
    <t>Ersatzhaltestelle Busbahnhof</t>
  </si>
  <si>
    <t>Bahnhof</t>
  </si>
  <si>
    <t>Schlachthofstr.</t>
  </si>
  <si>
    <t>Fähre, B 416</t>
  </si>
  <si>
    <t>Moselbrücke, B 416</t>
  </si>
  <si>
    <t>Bussteig H</t>
  </si>
  <si>
    <t>Haltstelle Busbahnhof</t>
  </si>
  <si>
    <t>Haltstelle Mäuseheckerweg</t>
  </si>
  <si>
    <t>Haltstelle Bahnhof</t>
  </si>
  <si>
    <t>Haltestelle Mutterhaus</t>
  </si>
  <si>
    <t>Haltestelle Taubenbergstr.</t>
  </si>
  <si>
    <t>Haltestelle Bahnhof</t>
  </si>
  <si>
    <t>Haltestelle Ortsmitte</t>
  </si>
  <si>
    <t>Haltestelle Bahnhofstraße</t>
  </si>
  <si>
    <t>14. + 21. + 28.04. + 05. + 12. + 17. + 19. + 26.05. + 02.06.23</t>
  </si>
  <si>
    <t>von:</t>
  </si>
  <si>
    <t>Wasserbillig</t>
  </si>
  <si>
    <t xml:space="preserve">5:40  </t>
  </si>
  <si>
    <t xml:space="preserve">5:47  </t>
  </si>
  <si>
    <t xml:space="preserve">5:55  </t>
  </si>
  <si>
    <t xml:space="preserve">5:59  </t>
  </si>
  <si>
    <t xml:space="preserve">6:02  </t>
  </si>
  <si>
    <t xml:space="preserve">6:06  </t>
  </si>
  <si>
    <t xml:space="preserve">6:09  </t>
  </si>
  <si>
    <t xml:space="preserve">6:16  </t>
  </si>
  <si>
    <t>ZvF 50140</t>
  </si>
  <si>
    <t xml:space="preserve">7:27  </t>
  </si>
  <si>
    <t xml:space="preserve">7:30  </t>
  </si>
  <si>
    <t xml:space="preserve">7:34  </t>
  </si>
  <si>
    <t xml:space="preserve">8:12  </t>
  </si>
  <si>
    <t xml:space="preserve">8:20  </t>
  </si>
  <si>
    <t xml:space="preserve">8:27  </t>
  </si>
  <si>
    <t xml:space="preserve">8:28  </t>
  </si>
  <si>
    <t xml:space="preserve">8:32  </t>
  </si>
  <si>
    <t xml:space="preserve">8:38  </t>
  </si>
  <si>
    <t xml:space="preserve">9:12  </t>
  </si>
  <si>
    <t xml:space="preserve">9:20  </t>
  </si>
  <si>
    <t xml:space="preserve">9:28  </t>
  </si>
  <si>
    <t xml:space="preserve">9:32  </t>
  </si>
  <si>
    <t xml:space="preserve">9:38  </t>
  </si>
  <si>
    <t xml:space="preserve">10:12  </t>
  </si>
  <si>
    <t xml:space="preserve">10:20  </t>
  </si>
  <si>
    <t xml:space="preserve">10:28  </t>
  </si>
  <si>
    <t xml:space="preserve">10:32  </t>
  </si>
  <si>
    <t xml:space="preserve">10:38  </t>
  </si>
  <si>
    <t xml:space="preserve">11:12  </t>
  </si>
  <si>
    <t xml:space="preserve">11:20  </t>
  </si>
  <si>
    <t xml:space="preserve">11:28  </t>
  </si>
  <si>
    <t xml:space="preserve">11:32  </t>
  </si>
  <si>
    <t xml:space="preserve">11:38  </t>
  </si>
  <si>
    <t xml:space="preserve">12:24  </t>
  </si>
  <si>
    <t xml:space="preserve">12:34  </t>
  </si>
  <si>
    <t xml:space="preserve">12:38  </t>
  </si>
  <si>
    <t xml:space="preserve">13:24  </t>
  </si>
  <si>
    <t xml:space="preserve">14:12  </t>
  </si>
  <si>
    <t xml:space="preserve">14:20  </t>
  </si>
  <si>
    <t xml:space="preserve">14:28  </t>
  </si>
  <si>
    <t xml:space="preserve">14:32  </t>
  </si>
  <si>
    <t xml:space="preserve">14:38  </t>
  </si>
  <si>
    <t xml:space="preserve">14:49  </t>
  </si>
  <si>
    <t xml:space="preserve">16:24  </t>
  </si>
  <si>
    <t xml:space="preserve">16:34  </t>
  </si>
  <si>
    <t xml:space="preserve">16:38  </t>
  </si>
  <si>
    <t xml:space="preserve">17:24  </t>
  </si>
  <si>
    <t xml:space="preserve">17:34  </t>
  </si>
  <si>
    <t xml:space="preserve">17:38  </t>
  </si>
  <si>
    <t xml:space="preserve">18:12  </t>
  </si>
  <si>
    <t xml:space="preserve">18:20  </t>
  </si>
  <si>
    <t xml:space="preserve">18:28  </t>
  </si>
  <si>
    <t xml:space="preserve">18:32  </t>
  </si>
  <si>
    <t xml:space="preserve">18:38  </t>
  </si>
  <si>
    <t xml:space="preserve">19:12  </t>
  </si>
  <si>
    <t xml:space="preserve">19:20  </t>
  </si>
  <si>
    <t xml:space="preserve">19:28  </t>
  </si>
  <si>
    <t xml:space="preserve">19:32  </t>
  </si>
  <si>
    <t xml:space="preserve">20:12  </t>
  </si>
  <si>
    <t xml:space="preserve">20:20  </t>
  </si>
  <si>
    <t xml:space="preserve">20:28  </t>
  </si>
  <si>
    <t xml:space="preserve">20:32  </t>
  </si>
  <si>
    <t xml:space="preserve">20:38  </t>
  </si>
  <si>
    <t xml:space="preserve">21:12  </t>
  </si>
  <si>
    <t xml:space="preserve">21:20  </t>
  </si>
  <si>
    <t xml:space="preserve">21:28  </t>
  </si>
  <si>
    <t xml:space="preserve">21:32  </t>
  </si>
  <si>
    <t xml:space="preserve">21:38  </t>
  </si>
  <si>
    <t>ZvF 50140 Versp. Am 22.04.23</t>
  </si>
  <si>
    <t>Bemerkungen</t>
  </si>
  <si>
    <t>Koblenz</t>
  </si>
  <si>
    <t>Christuskirche (nur Ausstieg)</t>
  </si>
  <si>
    <t xml:space="preserve"> 6:27  </t>
  </si>
  <si>
    <t>Düsseldorf</t>
  </si>
  <si>
    <t>15. + 22. + 29.04. + 06. + 13. + 18. + 20. + 27.05. + 03.06.23</t>
  </si>
  <si>
    <t>15. + 29.04. + 06. + 13. + 20. + 27.05. + 03.06.23</t>
  </si>
  <si>
    <t>14. - 21. + 23. - 30.04. + 01. - 31.05. + 01. - 04.06.23</t>
  </si>
  <si>
    <t xml:space="preserve">ZvF 50140 </t>
  </si>
  <si>
    <t>14.04. - 04.06.23</t>
  </si>
  <si>
    <t>15.04. - 05.06.23</t>
  </si>
  <si>
    <t>14. 04.  - 04.06.23</t>
  </si>
  <si>
    <t>14.04.  - 04.06.23</t>
  </si>
  <si>
    <t>15. + 16.04.23</t>
  </si>
  <si>
    <t>22. + 23. + 29. + 30.04. + 06. + 07. + 13. + 14. + 20. + 21. + 27. + 28.05. + 03. + 04.06.23</t>
  </si>
  <si>
    <t>Trier</t>
  </si>
  <si>
    <t>Zugnummer an Koblenz</t>
  </si>
  <si>
    <t>Zugnummer bis Koblenz</t>
  </si>
  <si>
    <t>B1: vom 25.01.23Bis Kobern-Gondorf Ersatzzug Nr zw XLL-SKG</t>
  </si>
  <si>
    <t>B2: vom 02.02.23 52967 (5107) erst ab STR</t>
  </si>
  <si>
    <t>B2: zus.Zeile, da 15. u.16.04. Zug nur bis STR verkehrt</t>
  </si>
  <si>
    <t>B1: Ab Kobern-Gondorf. Ersatzzug Nr zw XLL-SKG - XLL</t>
  </si>
  <si>
    <t>Sa+So</t>
  </si>
  <si>
    <t>So</t>
  </si>
  <si>
    <t>Sa</t>
  </si>
  <si>
    <t>15.04.-04.06.23</t>
  </si>
  <si>
    <t>15. 04. - 03.06.23</t>
  </si>
  <si>
    <t>22.04.-04.06.23</t>
  </si>
  <si>
    <t>16.04. - 04.06.23</t>
  </si>
  <si>
    <t>16.04. -04.06.23</t>
  </si>
  <si>
    <t>15.04. - 03.06.23</t>
  </si>
  <si>
    <t>Sa + So</t>
  </si>
  <si>
    <t>15.04. - 04.06.23</t>
  </si>
  <si>
    <t>15. + 16. + 22. + 23. + 29. + 30.04. + 06. + 07. + 13. + 14. + 20. + 21. + 27. + 28.05. + 03. + 04.06.23</t>
  </si>
  <si>
    <t>16. + 23. + 30.04. + 07. + 14. + 21. + 28.05. + 04.06.23</t>
  </si>
  <si>
    <t>14. + 16. - 21. + 23. - 28. + 30.04. + 01. - 05. + 07. - 12. + 14. - 19. + 21. - 26. + 28. - 31.05. + 01. + 02. + 04.06.23</t>
  </si>
  <si>
    <t>16. - 20. + 23. - 27. + 30.04. + 01. - 04. + 07. - 11. + 14. - 18. + 21. - 25. + 28. - 31.05. + 01. + 04.06.23</t>
  </si>
  <si>
    <t>14. + 21. + 28.04. + 05. + 12. + 19. + 26.05. + 02.06.23</t>
  </si>
  <si>
    <t>14. + 16. -21. + 23. - 28. + 30.04. + 01. - 05. + 07. - 12. + 14. - 19. + 21. - 26. + 28. - 31.05. + 01. + 02. + 04.06.23</t>
  </si>
  <si>
    <t>Betroffene Wochentage</t>
  </si>
  <si>
    <t>Fr</t>
  </si>
  <si>
    <t>15. + 16.04. 23</t>
  </si>
  <si>
    <t>14.04. - 02.06.23</t>
  </si>
  <si>
    <t>22.04. - 04.06.23</t>
  </si>
  <si>
    <t>RES</t>
  </si>
  <si>
    <t>Nur Kd-Info</t>
  </si>
  <si>
    <t xml:space="preserve">B2: SEV war 18.05. nicht drin. </t>
  </si>
  <si>
    <t>Sa + 28.05.23</t>
  </si>
  <si>
    <t>Sa + 18.05.23</t>
  </si>
  <si>
    <t>Fr + 17.05.23</t>
  </si>
  <si>
    <t>RB 82</t>
  </si>
  <si>
    <t>RB 81</t>
  </si>
  <si>
    <t>RB 83</t>
  </si>
  <si>
    <t>RE 1</t>
  </si>
  <si>
    <t>RE 13</t>
  </si>
  <si>
    <t>IC</t>
  </si>
  <si>
    <t>täglich</t>
  </si>
  <si>
    <t> + So</t>
  </si>
  <si>
    <t>an Feiertage + 08.06.23</t>
  </si>
  <si>
    <t>täglich außer 22.04.23</t>
  </si>
  <si>
    <t>01.05. - 08.06.23</t>
  </si>
  <si>
    <t>15. + 22.04.23</t>
  </si>
  <si>
    <t>16. + 23.04.23</t>
  </si>
  <si>
    <t>14. + 17.  -  21.04.23</t>
  </si>
  <si>
    <t>15. + 18. - 22.04.23</t>
  </si>
  <si>
    <t>B3: wg hoher Verspätung SEV Busse später fahren</t>
  </si>
  <si>
    <t>29.04. + 06. + 13. + 20. + 27. + 28.05. + 03.06.23</t>
  </si>
  <si>
    <t>29.04. - 03.06.23</t>
  </si>
  <si>
    <t> außer Sa.</t>
  </si>
  <si>
    <t>14. + 17. - 21.04.23</t>
  </si>
  <si>
    <t> außer 17.04.23</t>
  </si>
  <si>
    <t>16. + 23. - 28. + 30.04. + 01. - 05. + 07. - 12. + 14. - 19. + 21. -26. + 29. - 31.05. + 01. + 02. + 04.06.23</t>
  </si>
  <si>
    <t>täglich außer Sa.</t>
  </si>
  <si>
    <t>14. + 16. - 21. + 23. - 28. + 30.04. + 01. - 05. + 07. - 12. + 14. - 19. + 21. - 26. + 28. -31.05. + 01. + 02. + 04.06.23</t>
  </si>
  <si>
    <t> außer Sa + So</t>
  </si>
  <si>
    <t> außer Sa +  So</t>
  </si>
  <si>
    <t> + So außer Fr + Sa</t>
  </si>
  <si>
    <t xml:space="preserve">    16:15</t>
  </si>
  <si>
    <t xml:space="preserve">  7:24</t>
  </si>
  <si>
    <t xml:space="preserve">  7:25</t>
  </si>
  <si>
    <t xml:space="preserve">  7:39</t>
  </si>
  <si>
    <t xml:space="preserve">  7:58</t>
  </si>
  <si>
    <t xml:space="preserve">  7:59</t>
  </si>
  <si>
    <t xml:space="preserve">  7:51</t>
  </si>
  <si>
    <t xml:space="preserve">   8:07</t>
  </si>
  <si>
    <t xml:space="preserve">  7:38</t>
  </si>
  <si>
    <t xml:space="preserve"> 22:20</t>
  </si>
  <si>
    <r>
      <rPr>
        <sz val="10"/>
        <rFont val="DB Office"/>
        <family val="2"/>
      </rPr>
      <t>15.</t>
    </r>
    <r>
      <rPr>
        <sz val="10"/>
        <color rgb="FF000000"/>
        <rFont val="DB Office"/>
        <family val="2"/>
      </rPr>
      <t xml:space="preserve"> + </t>
    </r>
    <r>
      <rPr>
        <sz val="10"/>
        <rFont val="DB Office"/>
        <family val="2"/>
      </rPr>
      <t>22</t>
    </r>
    <r>
      <rPr>
        <sz val="10"/>
        <color rgb="FF000000"/>
        <rFont val="DB Office"/>
        <family val="2"/>
      </rPr>
      <t>. + 29.04. + 06. + 13. + 20. + 27.05. + 03.06.23</t>
    </r>
  </si>
  <si>
    <t>Wehr (Mosel)</t>
  </si>
  <si>
    <t>Palzem</t>
  </si>
  <si>
    <t>Nennig</t>
  </si>
  <si>
    <t>Besch</t>
  </si>
  <si>
    <t>Trier Süd</t>
  </si>
  <si>
    <t>Karthaus</t>
  </si>
  <si>
    <t>Konz Mitte</t>
  </si>
  <si>
    <t>Wasserliesch</t>
  </si>
  <si>
    <t>Oberbillig</t>
  </si>
  <si>
    <t>Temmels</t>
  </si>
  <si>
    <t>Wellen (Mosel)</t>
  </si>
  <si>
    <t>Nittel</t>
  </si>
  <si>
    <t xml:space="preserve"> 29.04. + 06. + 13. + 20. + 27.05. + 03.06.23</t>
  </si>
  <si>
    <t>29.04. + 06. + 13. + 20. + 27.05. + 03.06.23</t>
  </si>
  <si>
    <t>22.04. - 03.06.23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</si>
</sst>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"/>
    <numFmt numFmtId="165" formatCode="h:mm;@"/>
    <numFmt numFmtId="166" formatCode="dd/mm/yy;@"/>
  </numFmts>
  <fonts count="16" x14ac:knownFonts="1">
    <font>
      <sz val="11"/>
      <color rgb="FF000000"/>
      <name val="Calibri"/>
      <family val="2"/>
    </font>
    <font>
      <sz val="10"/>
      <color rgb="FF000000"/>
      <name val="DB Office"/>
      <family val="2"/>
    </font>
    <font>
      <strike/>
      <sz val="10"/>
      <color rgb="FFFF0000"/>
      <name val="DB Office"/>
      <family val="2"/>
    </font>
    <font>
      <sz val="10"/>
      <name val="DB Office"/>
      <family val="2"/>
    </font>
    <font>
      <b/>
      <i/>
      <sz val="10"/>
      <color rgb="FFFF0000"/>
      <name val="DB Office"/>
      <family val="2"/>
    </font>
    <font>
      <sz val="10"/>
      <color theme="1"/>
      <name val="Arial mit PPSFR-Erweiterungen"/>
      <family val="2"/>
    </font>
    <font>
      <sz val="10"/>
      <color theme="1"/>
      <name val="DB Office"/>
      <family val="2"/>
    </font>
    <font>
      <b/>
      <sz val="10"/>
      <color rgb="FFFF0000"/>
      <name val="DB Office"/>
      <family val="2"/>
    </font>
    <font>
      <sz val="10"/>
      <color theme="0"/>
      <name val="DB Office"/>
      <family val="2"/>
    </font>
    <font>
      <b/>
      <i/>
      <sz val="10"/>
      <color theme="0"/>
      <name val="DB Office"/>
      <family val="2"/>
    </font>
    <font>
      <sz val="10"/>
      <name val="Arial"/>
      <family val="2"/>
    </font>
    <font>
      <b/>
      <i/>
      <sz val="10"/>
      <color theme="4"/>
      <name val="DB Office"/>
      <family val="2"/>
    </font>
    <font>
      <sz val="11"/>
      <color rgb="FF000000"/>
      <name val="Arial mit PPSFR-Erweiterungen"/>
      <family val="2"/>
    </font>
    <font>
      <sz val="10"/>
      <color rgb="FF000000"/>
      <name val="Arial mit PPSFR-Erweiterungen"/>
      <family val="2"/>
    </font>
    <font>
      <sz val="10"/>
      <color rgb="FFFF0000"/>
      <name val="DB Office"/>
      <family val="2"/>
    </font>
    <font>
      <b/>
      <i/>
      <sz val="10"/>
      <color theme="3" tint="0.39997558519241921"/>
      <name val="DB Office"/>
      <family val="2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Border="0"/>
    <xf numFmtId="0" fontId="10" fillId="0" borderId="0"/>
  </cellStyleXfs>
  <cellXfs count="169">
    <xf numFmtId="0" fontId="0" fillId="0" borderId="0" xfId="0" applyNumberFormat="1" applyFill="1" applyAlignment="1" applyProtection="1"/>
    <xf numFmtId="0" fontId="1" fillId="0" borderId="0" xfId="0" applyFont="1"/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 wrapText="1"/>
    </xf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20" fontId="2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20" fontId="2" fillId="0" borderId="3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2" xfId="0" applyNumberFormat="1" applyFont="1" applyBorder="1" applyAlignment="1">
      <alignment horizontal="right"/>
    </xf>
    <xf numFmtId="165" fontId="5" fillId="2" borderId="1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center" wrapText="1"/>
    </xf>
    <xf numFmtId="165" fontId="1" fillId="0" borderId="3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1" fontId="6" fillId="2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 applyProtection="1"/>
    <xf numFmtId="1" fontId="7" fillId="0" borderId="1" xfId="0" applyNumberFormat="1" applyFont="1" applyFill="1" applyBorder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alignment horizontal="center" wrapText="1"/>
    </xf>
    <xf numFmtId="1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20" fontId="2" fillId="0" borderId="2" xfId="0" applyNumberFormat="1" applyFont="1" applyBorder="1" applyAlignment="1">
      <alignment horizontal="right"/>
    </xf>
    <xf numFmtId="0" fontId="1" fillId="0" borderId="1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166" fontId="1" fillId="0" borderId="1" xfId="0" applyNumberFormat="1" applyFont="1" applyBorder="1" applyAlignment="1">
      <alignment horizontal="center" wrapText="1"/>
    </xf>
    <xf numFmtId="165" fontId="1" fillId="0" borderId="3" xfId="0" applyNumberFormat="1" applyFont="1" applyFill="1" applyBorder="1" applyAlignment="1" applyProtection="1">
      <alignment horizontal="right"/>
    </xf>
    <xf numFmtId="164" fontId="1" fillId="0" borderId="3" xfId="0" applyNumberFormat="1" applyFont="1" applyFill="1" applyBorder="1" applyAlignment="1" applyProtection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165" fontId="8" fillId="0" borderId="2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0" xfId="0" applyFont="1"/>
    <xf numFmtId="0" fontId="1" fillId="3" borderId="1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center" wrapText="1"/>
    </xf>
    <xf numFmtId="0" fontId="1" fillId="0" borderId="3" xfId="0" applyNumberFormat="1" applyFont="1" applyFill="1" applyBorder="1" applyAlignment="1" applyProtection="1">
      <alignment wrapText="1"/>
    </xf>
    <xf numFmtId="165" fontId="6" fillId="0" borderId="3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 applyProtection="1">
      <alignment horizontal="center" wrapText="1"/>
    </xf>
    <xf numFmtId="0" fontId="10" fillId="4" borderId="3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5" borderId="1" xfId="0" applyNumberFormat="1" applyFont="1" applyFill="1" applyBorder="1" applyAlignment="1" applyProtection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166" fontId="1" fillId="6" borderId="1" xfId="0" applyNumberFormat="1" applyFont="1" applyFill="1" applyBorder="1" applyAlignment="1">
      <alignment horizontal="center" wrapText="1"/>
    </xf>
    <xf numFmtId="165" fontId="6" fillId="6" borderId="1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right"/>
    </xf>
    <xf numFmtId="0" fontId="11" fillId="0" borderId="3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Alignment="1" applyProtection="1"/>
    <xf numFmtId="0" fontId="11" fillId="0" borderId="3" xfId="0" applyFont="1" applyBorder="1"/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 wrapText="1"/>
    </xf>
    <xf numFmtId="0" fontId="11" fillId="0" borderId="0" xfId="0" applyFont="1"/>
    <xf numFmtId="165" fontId="8" fillId="0" borderId="1" xfId="0" applyNumberFormat="1" applyFont="1" applyFill="1" applyBorder="1" applyAlignment="1" applyProtection="1"/>
    <xf numFmtId="165" fontId="8" fillId="0" borderId="1" xfId="0" applyNumberFormat="1" applyFont="1" applyBorder="1" applyAlignment="1">
      <alignment horizontal="center"/>
    </xf>
    <xf numFmtId="165" fontId="8" fillId="0" borderId="1" xfId="0" applyNumberFormat="1" applyFont="1" applyFill="1" applyBorder="1" applyAlignment="1" applyProtection="1">
      <alignment horizontal="center" wrapText="1"/>
    </xf>
    <xf numFmtId="165" fontId="8" fillId="0" borderId="1" xfId="0" applyNumberFormat="1" applyFont="1" applyFill="1" applyBorder="1" applyAlignment="1" applyProtection="1">
      <alignment horizontal="center"/>
    </xf>
    <xf numFmtId="165" fontId="9" fillId="0" borderId="1" xfId="0" applyNumberFormat="1" applyFont="1" applyFill="1" applyBorder="1" applyAlignment="1" applyProtection="1"/>
    <xf numFmtId="165" fontId="8" fillId="0" borderId="2" xfId="0" applyNumberFormat="1" applyFont="1" applyFill="1" applyBorder="1" applyAlignment="1" applyProtection="1">
      <alignment horizontal="right"/>
    </xf>
    <xf numFmtId="165" fontId="8" fillId="0" borderId="3" xfId="0" applyNumberFormat="1" applyFont="1" applyFill="1" applyBorder="1" applyAlignment="1" applyProtection="1">
      <alignment horizontal="right"/>
    </xf>
    <xf numFmtId="165" fontId="8" fillId="0" borderId="1" xfId="0" applyNumberFormat="1" applyFont="1" applyFill="1" applyBorder="1" applyAlignment="1" applyProtection="1">
      <alignment horizontal="right"/>
    </xf>
    <xf numFmtId="165" fontId="8" fillId="0" borderId="3" xfId="0" applyNumberFormat="1" applyFont="1" applyFill="1" applyBorder="1" applyAlignment="1" applyProtection="1"/>
    <xf numFmtId="165" fontId="9" fillId="0" borderId="3" xfId="0" applyNumberFormat="1" applyFont="1" applyFill="1" applyBorder="1" applyAlignment="1" applyProtection="1"/>
    <xf numFmtId="165" fontId="8" fillId="0" borderId="1" xfId="0" applyNumberFormat="1" applyFont="1" applyFill="1" applyBorder="1" applyAlignment="1" applyProtection="1">
      <alignment wrapText="1"/>
    </xf>
    <xf numFmtId="165" fontId="8" fillId="0" borderId="0" xfId="0" applyNumberFormat="1" applyFont="1" applyFill="1" applyAlignment="1" applyProtection="1"/>
    <xf numFmtId="0" fontId="8" fillId="0" borderId="4" xfId="0" applyFont="1" applyBorder="1"/>
    <xf numFmtId="0" fontId="9" fillId="0" borderId="3" xfId="0" applyFont="1" applyBorder="1"/>
    <xf numFmtId="1" fontId="11" fillId="0" borderId="3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20" fontId="14" fillId="0" borderId="3" xfId="0" applyNumberFormat="1" applyFont="1" applyFill="1" applyBorder="1" applyAlignment="1" applyProtection="1">
      <alignment horizontal="right"/>
    </xf>
    <xf numFmtId="20" fontId="14" fillId="0" borderId="2" xfId="0" applyNumberFormat="1" applyFont="1" applyFill="1" applyBorder="1" applyAlignment="1" applyProtection="1">
      <alignment horizontal="right"/>
    </xf>
    <xf numFmtId="20" fontId="14" fillId="0" borderId="1" xfId="0" applyNumberFormat="1" applyFont="1" applyFill="1" applyBorder="1" applyAlignment="1" applyProtection="1">
      <alignment horizontal="right"/>
    </xf>
    <xf numFmtId="0" fontId="14" fillId="0" borderId="3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wrapText="1"/>
    </xf>
    <xf numFmtId="20" fontId="1" fillId="0" borderId="3" xfId="0" applyNumberFormat="1" applyFont="1" applyFill="1" applyBorder="1" applyAlignment="1" applyProtection="1">
      <alignment horizontal="right"/>
    </xf>
    <xf numFmtId="165" fontId="14" fillId="0" borderId="1" xfId="0" applyNumberFormat="1" applyFont="1" applyFill="1" applyBorder="1" applyAlignment="1" applyProtection="1">
      <alignment horizontal="right"/>
    </xf>
    <xf numFmtId="165" fontId="14" fillId="0" borderId="2" xfId="0" applyNumberFormat="1" applyFont="1" applyFill="1" applyBorder="1" applyAlignment="1" applyProtection="1">
      <alignment horizontal="right"/>
    </xf>
    <xf numFmtId="0" fontId="1" fillId="8" borderId="1" xfId="0" applyNumberFormat="1" applyFont="1" applyFill="1" applyBorder="1" applyAlignment="1" applyProtection="1">
      <alignment wrapText="1"/>
    </xf>
    <xf numFmtId="0" fontId="15" fillId="0" borderId="3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20" fontId="1" fillId="0" borderId="2" xfId="0" applyNumberFormat="1" applyFont="1" applyBorder="1" applyAlignment="1">
      <alignment horizontal="center"/>
    </xf>
    <xf numFmtId="165" fontId="14" fillId="0" borderId="2" xfId="0" applyNumberFormat="1" applyFont="1" applyFill="1" applyBorder="1" applyAlignment="1" applyProtection="1">
      <alignment horizontal="center"/>
    </xf>
    <xf numFmtId="165" fontId="14" fillId="0" borderId="3" xfId="0" applyNumberFormat="1" applyFont="1" applyFill="1" applyBorder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right"/>
    </xf>
    <xf numFmtId="165" fontId="14" fillId="0" borderId="1" xfId="0" applyNumberFormat="1" applyFont="1" applyFill="1" applyBorder="1" applyAlignment="1" applyProtection="1">
      <alignment horizontal="center"/>
    </xf>
    <xf numFmtId="20" fontId="14" fillId="0" borderId="3" xfId="0" applyNumberFormat="1" applyFont="1" applyBorder="1" applyAlignment="1">
      <alignment horizontal="center"/>
    </xf>
    <xf numFmtId="20" fontId="14" fillId="0" borderId="2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20" fontId="14" fillId="0" borderId="1" xfId="0" applyNumberFormat="1" applyFont="1" applyBorder="1" applyAlignment="1">
      <alignment horizontal="center"/>
    </xf>
    <xf numFmtId="20" fontId="14" fillId="0" borderId="3" xfId="0" applyNumberFormat="1" applyFont="1" applyBorder="1" applyAlignment="1">
      <alignment horizontal="center" wrapText="1"/>
    </xf>
    <xf numFmtId="165" fontId="14" fillId="0" borderId="1" xfId="0" applyNumberFormat="1" applyFont="1" applyBorder="1" applyAlignment="1">
      <alignment horizontal="center"/>
    </xf>
    <xf numFmtId="165" fontId="14" fillId="0" borderId="1" xfId="0" applyNumberFormat="1" applyFont="1" applyBorder="1" applyAlignment="1">
      <alignment horizontal="right"/>
    </xf>
    <xf numFmtId="165" fontId="14" fillId="0" borderId="3" xfId="0" applyNumberFormat="1" applyFont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right"/>
    </xf>
  </cellXfs>
  <cellStyles count="2">
    <cellStyle name="Standard" xfId="0" builtinId="0"/>
    <cellStyle name="Standard 2" xfId="1" xr:uid="{55F96976-3DF2-4FB9-9535-7D6426F82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49"/>
  <sheetViews>
    <sheetView topLeftCell="A4" zoomScale="85" zoomScaleNormal="85" workbookViewId="0">
      <pane xSplit="2" topLeftCell="C1" activePane="topRight" state="frozen"/>
      <selection activeCell="A19" sqref="A19"/>
      <selection pane="topRight" activeCell="D6" sqref="D6"/>
    </sheetView>
  </sheetViews>
  <sheetFormatPr baseColWidth="10" defaultColWidth="9.140625" defaultRowHeight="12.75" x14ac:dyDescent="0.2"/>
  <cols>
    <col min="1" max="1" width="5" style="133" customWidth="1"/>
    <col min="2" max="2" width="17.5703125" style="2" customWidth="1"/>
    <col min="3" max="3" width="25.42578125" style="2" customWidth="1"/>
    <col min="4" max="54" width="9.140625" style="2" customWidth="1"/>
    <col min="55" max="94" width="9.140625" style="2"/>
    <col min="95" max="95" width="9.140625" style="2" customWidth="1"/>
    <col min="96" max="103" width="9.140625" style="2"/>
    <col min="104" max="104" width="9.140625" style="2" customWidth="1"/>
    <col min="105" max="107" width="9.140625" style="2"/>
    <col min="108" max="109" width="9.140625" style="2" customWidth="1"/>
    <col min="110" max="111" width="9.42578125" style="2" customWidth="1"/>
    <col min="112" max="16384" width="9.140625" style="2"/>
  </cols>
  <sheetData>
    <row r="1" spans="1:113" x14ac:dyDescent="0.2">
      <c r="A1" s="122"/>
      <c r="B1" s="3" t="s">
        <v>1</v>
      </c>
      <c r="C1" s="56" t="s">
        <v>978</v>
      </c>
      <c r="D1" s="4" t="s">
        <v>1116</v>
      </c>
      <c r="E1" s="4" t="s">
        <v>1117</v>
      </c>
      <c r="F1" s="36" t="s">
        <v>976</v>
      </c>
      <c r="G1" s="4" t="s">
        <v>1117</v>
      </c>
      <c r="H1" s="36" t="s">
        <v>976</v>
      </c>
      <c r="I1" s="4" t="s">
        <v>1117</v>
      </c>
      <c r="J1" s="36" t="s">
        <v>976</v>
      </c>
      <c r="K1" s="4" t="s">
        <v>1117</v>
      </c>
      <c r="L1" s="4" t="s">
        <v>1117</v>
      </c>
      <c r="M1" s="36" t="s">
        <v>976</v>
      </c>
      <c r="N1" s="4" t="s">
        <v>1118</v>
      </c>
      <c r="O1" s="4" t="s">
        <v>1119</v>
      </c>
      <c r="P1" s="36" t="s">
        <v>976</v>
      </c>
      <c r="Q1" s="4" t="s">
        <v>1117</v>
      </c>
      <c r="R1" s="4" t="s">
        <v>1117</v>
      </c>
      <c r="S1" s="36" t="s">
        <v>976</v>
      </c>
      <c r="T1" s="4" t="s">
        <v>1121</v>
      </c>
      <c r="U1" s="4" t="s">
        <v>1121</v>
      </c>
      <c r="V1" s="36" t="s">
        <v>976</v>
      </c>
      <c r="W1" s="4" t="s">
        <v>1118</v>
      </c>
      <c r="X1" s="4" t="s">
        <v>1119</v>
      </c>
      <c r="Y1" s="36" t="s">
        <v>976</v>
      </c>
      <c r="Z1" s="4" t="s">
        <v>1117</v>
      </c>
      <c r="AA1" s="36" t="s">
        <v>976</v>
      </c>
      <c r="AB1" s="4" t="s">
        <v>1118</v>
      </c>
      <c r="AC1" s="4" t="s">
        <v>1119</v>
      </c>
      <c r="AD1" s="36" t="s">
        <v>976</v>
      </c>
      <c r="AE1" s="4" t="s">
        <v>1117</v>
      </c>
      <c r="AF1" s="36" t="s">
        <v>976</v>
      </c>
      <c r="AG1" s="4" t="s">
        <v>1118</v>
      </c>
      <c r="AH1" s="4" t="s">
        <v>1120</v>
      </c>
      <c r="AI1" s="36" t="s">
        <v>976</v>
      </c>
      <c r="AJ1" s="4" t="s">
        <v>1117</v>
      </c>
      <c r="AK1" s="36" t="s">
        <v>976</v>
      </c>
      <c r="AL1" s="4" t="s">
        <v>1118</v>
      </c>
      <c r="AM1" s="4" t="s">
        <v>1119</v>
      </c>
      <c r="AN1" s="36" t="s">
        <v>976</v>
      </c>
      <c r="AO1" s="4" t="s">
        <v>1119</v>
      </c>
      <c r="AP1" s="36" t="s">
        <v>976</v>
      </c>
      <c r="AQ1" s="4" t="s">
        <v>1117</v>
      </c>
      <c r="AR1" s="36" t="s">
        <v>976</v>
      </c>
      <c r="AS1" s="4" t="s">
        <v>1118</v>
      </c>
      <c r="AT1" s="4" t="s">
        <v>1119</v>
      </c>
      <c r="AU1" s="36" t="s">
        <v>976</v>
      </c>
      <c r="AV1" s="4" t="s">
        <v>1119</v>
      </c>
      <c r="AW1" s="36" t="s">
        <v>976</v>
      </c>
      <c r="AX1" s="4" t="s">
        <v>1117</v>
      </c>
      <c r="AY1" s="36" t="s">
        <v>976</v>
      </c>
      <c r="AZ1" s="4" t="s">
        <v>1118</v>
      </c>
      <c r="BA1" s="4" t="s">
        <v>1119</v>
      </c>
      <c r="BB1" s="36" t="s">
        <v>976</v>
      </c>
      <c r="BC1" s="4" t="s">
        <v>1117</v>
      </c>
      <c r="BD1" s="36" t="s">
        <v>976</v>
      </c>
      <c r="BE1" s="4" t="s">
        <v>1118</v>
      </c>
      <c r="BF1" s="4" t="s">
        <v>1119</v>
      </c>
      <c r="BG1" s="36" t="s">
        <v>976</v>
      </c>
      <c r="BH1" s="4" t="s">
        <v>1117</v>
      </c>
      <c r="BI1" s="36" t="s">
        <v>976</v>
      </c>
      <c r="BJ1" s="4" t="s">
        <v>1118</v>
      </c>
      <c r="BK1" s="4" t="s">
        <v>1119</v>
      </c>
      <c r="BL1" s="36" t="s">
        <v>976</v>
      </c>
      <c r="BM1" s="4" t="s">
        <v>1117</v>
      </c>
      <c r="BN1" s="36" t="s">
        <v>976</v>
      </c>
      <c r="BO1" s="4" t="s">
        <v>1119</v>
      </c>
      <c r="BP1" s="36" t="s">
        <v>976</v>
      </c>
      <c r="BQ1" s="4" t="s">
        <v>1117</v>
      </c>
      <c r="BR1" s="36" t="s">
        <v>976</v>
      </c>
      <c r="BS1" s="4" t="s">
        <v>1118</v>
      </c>
      <c r="BT1" s="4" t="s">
        <v>1119</v>
      </c>
      <c r="BU1" s="36" t="s">
        <v>976</v>
      </c>
      <c r="BV1" s="4" t="s">
        <v>1117</v>
      </c>
      <c r="BW1" s="36" t="s">
        <v>976</v>
      </c>
      <c r="BX1" s="4" t="s">
        <v>1118</v>
      </c>
      <c r="BY1" s="4" t="s">
        <v>1119</v>
      </c>
      <c r="BZ1" s="36" t="s">
        <v>976</v>
      </c>
      <c r="CA1" s="4" t="s">
        <v>1117</v>
      </c>
      <c r="CB1" s="36" t="s">
        <v>976</v>
      </c>
      <c r="CC1" s="4" t="s">
        <v>1118</v>
      </c>
      <c r="CD1" s="4" t="s">
        <v>1119</v>
      </c>
      <c r="CE1" s="36" t="s">
        <v>976</v>
      </c>
      <c r="CF1" s="4" t="s">
        <v>1117</v>
      </c>
      <c r="CG1" s="36" t="s">
        <v>976</v>
      </c>
      <c r="CH1" s="4" t="s">
        <v>1118</v>
      </c>
      <c r="CI1" s="4" t="s">
        <v>1119</v>
      </c>
      <c r="CJ1" s="36" t="s">
        <v>976</v>
      </c>
      <c r="CK1" s="4" t="s">
        <v>1117</v>
      </c>
      <c r="CL1" s="36" t="s">
        <v>976</v>
      </c>
      <c r="CM1" s="4" t="s">
        <v>1118</v>
      </c>
      <c r="CN1" s="4" t="s">
        <v>1119</v>
      </c>
      <c r="CO1" s="36" t="s">
        <v>976</v>
      </c>
      <c r="CP1" s="4" t="s">
        <v>1117</v>
      </c>
      <c r="CQ1" s="4" t="s">
        <v>1117</v>
      </c>
      <c r="CR1" s="36" t="s">
        <v>976</v>
      </c>
      <c r="CS1" s="4" t="s">
        <v>1118</v>
      </c>
      <c r="CT1" s="4" t="s">
        <v>1119</v>
      </c>
      <c r="CU1" s="36" t="s">
        <v>976</v>
      </c>
      <c r="CV1" s="4" t="s">
        <v>1117</v>
      </c>
      <c r="CW1" s="36" t="s">
        <v>976</v>
      </c>
      <c r="CX1" s="4" t="s">
        <v>1119</v>
      </c>
      <c r="CY1" s="36" t="s">
        <v>976</v>
      </c>
      <c r="CZ1" s="4" t="s">
        <v>1119</v>
      </c>
      <c r="DA1" s="36" t="s">
        <v>976</v>
      </c>
      <c r="DB1" s="4" t="s">
        <v>1119</v>
      </c>
      <c r="DC1" s="36" t="s">
        <v>976</v>
      </c>
      <c r="DD1" s="4" t="s">
        <v>1119</v>
      </c>
      <c r="DE1" s="36" t="s">
        <v>976</v>
      </c>
      <c r="DF1" s="4" t="s">
        <v>1119</v>
      </c>
      <c r="DG1" s="36" t="s">
        <v>976</v>
      </c>
      <c r="DH1" s="4" t="s">
        <v>1119</v>
      </c>
      <c r="DI1" s="36" t="s">
        <v>976</v>
      </c>
    </row>
    <row r="2" spans="1:113" s="69" customFormat="1" x14ac:dyDescent="0.2">
      <c r="A2" s="122"/>
      <c r="B2" s="66" t="s">
        <v>2</v>
      </c>
      <c r="C2" s="67"/>
      <c r="D2" s="68">
        <v>12187</v>
      </c>
      <c r="E2" s="68">
        <v>12147</v>
      </c>
      <c r="F2" s="65">
        <v>12147</v>
      </c>
      <c r="G2" s="68">
        <v>12143</v>
      </c>
      <c r="H2" s="65">
        <v>12143</v>
      </c>
      <c r="I2" s="68">
        <v>12145</v>
      </c>
      <c r="J2" s="65">
        <v>12145</v>
      </c>
      <c r="K2" s="68">
        <v>12135</v>
      </c>
      <c r="L2" s="68">
        <v>12135</v>
      </c>
      <c r="M2" s="65">
        <v>12135</v>
      </c>
      <c r="N2" s="68">
        <v>5101</v>
      </c>
      <c r="O2" s="68">
        <v>4105</v>
      </c>
      <c r="P2" s="47">
        <v>4105</v>
      </c>
      <c r="Q2" s="68">
        <v>12103</v>
      </c>
      <c r="R2" s="68">
        <v>12103</v>
      </c>
      <c r="S2" s="47">
        <v>12103</v>
      </c>
      <c r="T2" s="95">
        <v>52967</v>
      </c>
      <c r="U2" s="95">
        <v>52967</v>
      </c>
      <c r="V2" s="47">
        <v>5107</v>
      </c>
      <c r="W2" s="68">
        <v>5631</v>
      </c>
      <c r="X2" s="68">
        <v>4107</v>
      </c>
      <c r="Y2" s="47">
        <v>4107</v>
      </c>
      <c r="Z2" s="68">
        <v>12105</v>
      </c>
      <c r="AA2" s="47">
        <v>12105</v>
      </c>
      <c r="AB2" s="68">
        <v>5633</v>
      </c>
      <c r="AC2" s="68">
        <v>4109</v>
      </c>
      <c r="AD2" s="47">
        <v>4109</v>
      </c>
      <c r="AE2" s="68">
        <v>12107</v>
      </c>
      <c r="AF2" s="47">
        <v>12107</v>
      </c>
      <c r="AG2" s="68">
        <v>5635</v>
      </c>
      <c r="AH2" s="68">
        <v>4141</v>
      </c>
      <c r="AI2" s="47">
        <v>4141</v>
      </c>
      <c r="AJ2" s="68">
        <v>12109</v>
      </c>
      <c r="AK2" s="47">
        <v>12109</v>
      </c>
      <c r="AL2" s="68">
        <v>5637</v>
      </c>
      <c r="AM2" s="68">
        <v>4343</v>
      </c>
      <c r="AN2" s="47">
        <v>4343</v>
      </c>
      <c r="AO2" s="68">
        <v>4113</v>
      </c>
      <c r="AP2" s="47">
        <v>4113</v>
      </c>
      <c r="AQ2" s="68">
        <v>12111</v>
      </c>
      <c r="AR2" s="47">
        <v>12111</v>
      </c>
      <c r="AS2" s="68">
        <v>5639</v>
      </c>
      <c r="AT2" s="68">
        <v>4115</v>
      </c>
      <c r="AU2" s="47">
        <v>4115</v>
      </c>
      <c r="AV2" s="68">
        <v>4345</v>
      </c>
      <c r="AW2" s="47">
        <v>4345</v>
      </c>
      <c r="AX2" s="68">
        <v>12113</v>
      </c>
      <c r="AY2" s="47">
        <v>12113</v>
      </c>
      <c r="AZ2" s="68">
        <v>5641</v>
      </c>
      <c r="BA2" s="68">
        <v>4347</v>
      </c>
      <c r="BB2" s="47">
        <v>4347</v>
      </c>
      <c r="BC2" s="68">
        <v>12115</v>
      </c>
      <c r="BD2" s="47">
        <v>12115</v>
      </c>
      <c r="BE2" s="68">
        <v>5643</v>
      </c>
      <c r="BF2" s="68">
        <v>4119</v>
      </c>
      <c r="BG2" s="47">
        <v>4119</v>
      </c>
      <c r="BH2" s="68">
        <v>12117</v>
      </c>
      <c r="BI2" s="47">
        <v>12117</v>
      </c>
      <c r="BJ2" s="68">
        <v>5645</v>
      </c>
      <c r="BK2" s="68">
        <v>4341</v>
      </c>
      <c r="BL2" s="47">
        <v>4341</v>
      </c>
      <c r="BM2" s="68">
        <v>12119</v>
      </c>
      <c r="BN2" s="47">
        <v>12119</v>
      </c>
      <c r="BO2" s="68">
        <v>4123</v>
      </c>
      <c r="BP2" s="47">
        <v>4123</v>
      </c>
      <c r="BQ2" s="68">
        <v>12121</v>
      </c>
      <c r="BR2" s="47">
        <v>12121</v>
      </c>
      <c r="BS2" s="68">
        <v>5649</v>
      </c>
      <c r="BT2" s="68">
        <v>4125</v>
      </c>
      <c r="BU2" s="47">
        <v>4125</v>
      </c>
      <c r="BV2" s="68">
        <v>12123</v>
      </c>
      <c r="BW2" s="47">
        <v>12123</v>
      </c>
      <c r="BX2" s="68">
        <v>5651</v>
      </c>
      <c r="BY2" s="68">
        <v>4127</v>
      </c>
      <c r="BZ2" s="47">
        <v>4127</v>
      </c>
      <c r="CA2" s="68">
        <v>12125</v>
      </c>
      <c r="CB2" s="47">
        <v>12125</v>
      </c>
      <c r="CC2" s="68">
        <v>5653</v>
      </c>
      <c r="CD2" s="68">
        <v>4129</v>
      </c>
      <c r="CE2" s="47">
        <v>4129</v>
      </c>
      <c r="CF2" s="68">
        <v>12127</v>
      </c>
      <c r="CG2" s="47">
        <v>12127</v>
      </c>
      <c r="CH2" s="68">
        <v>5655</v>
      </c>
      <c r="CI2" s="68">
        <v>4131</v>
      </c>
      <c r="CJ2" s="47">
        <v>4131</v>
      </c>
      <c r="CK2" s="68">
        <v>12129</v>
      </c>
      <c r="CL2" s="47">
        <v>12129</v>
      </c>
      <c r="CM2" s="68">
        <v>5657</v>
      </c>
      <c r="CN2" s="68">
        <v>4133</v>
      </c>
      <c r="CO2" s="47">
        <v>4133</v>
      </c>
      <c r="CP2" s="68">
        <v>12131</v>
      </c>
      <c r="CQ2" s="68">
        <v>12131</v>
      </c>
      <c r="CR2" s="47">
        <v>12131</v>
      </c>
      <c r="CS2" s="68">
        <v>5659</v>
      </c>
      <c r="CT2" s="68">
        <v>4135</v>
      </c>
      <c r="CU2" s="47">
        <v>4135</v>
      </c>
      <c r="CV2" s="68">
        <v>12133</v>
      </c>
      <c r="CW2" s="47">
        <v>12133</v>
      </c>
      <c r="CX2" s="68">
        <v>4147</v>
      </c>
      <c r="CY2" s="47">
        <v>4147</v>
      </c>
      <c r="CZ2" s="68">
        <v>4147</v>
      </c>
      <c r="DA2" s="47">
        <v>4147</v>
      </c>
      <c r="DB2" s="68">
        <v>4137</v>
      </c>
      <c r="DC2" s="47">
        <v>4137</v>
      </c>
      <c r="DD2" s="68">
        <v>4137</v>
      </c>
      <c r="DE2" s="47">
        <v>4137</v>
      </c>
      <c r="DF2" s="68">
        <v>4139</v>
      </c>
      <c r="DG2" s="47">
        <v>4139</v>
      </c>
      <c r="DH2" s="68">
        <v>4139</v>
      </c>
      <c r="DI2" s="47">
        <v>94139</v>
      </c>
    </row>
    <row r="3" spans="1:113" s="106" customFormat="1" ht="182.25" hidden="1" customHeight="1" x14ac:dyDescent="0.2">
      <c r="A3" s="123"/>
      <c r="B3" s="104" t="s">
        <v>0</v>
      </c>
      <c r="C3" s="105"/>
      <c r="D3" s="108" t="s">
        <v>1100</v>
      </c>
      <c r="E3" s="108" t="s">
        <v>974</v>
      </c>
      <c r="F3" s="111" t="str">
        <f>E3</f>
        <v>01. + 18. + 29.05. + 08.06.23</v>
      </c>
      <c r="G3" s="108" t="s">
        <v>973</v>
      </c>
      <c r="H3" s="111" t="str">
        <f>G3</f>
        <v>15. + 22. + 29.04. + 06. + 13. + 20. + 27.05. + 03.06.23</v>
      </c>
      <c r="I3" s="108" t="s">
        <v>1100</v>
      </c>
      <c r="J3" s="111" t="str">
        <f>I3</f>
        <v>16. + 23. + 30.04. + 07. + 14. + 21. + 28.05. + 04.06.23</v>
      </c>
      <c r="K3" s="108" t="s">
        <v>973</v>
      </c>
      <c r="L3" s="108" t="s">
        <v>1100</v>
      </c>
      <c r="M3" s="107" t="s">
        <v>1099</v>
      </c>
      <c r="N3" s="110">
        <v>45038</v>
      </c>
      <c r="O3" s="108" t="s">
        <v>973</v>
      </c>
      <c r="P3" s="107" t="str">
        <f>O3</f>
        <v>15. + 22. + 29.04. + 06. + 13. + 20. + 27.05. + 03.06.23</v>
      </c>
      <c r="Q3" s="110">
        <v>45038</v>
      </c>
      <c r="R3" s="108" t="s">
        <v>1072</v>
      </c>
      <c r="S3" s="107" t="s">
        <v>973</v>
      </c>
      <c r="T3" s="109" t="s">
        <v>1079</v>
      </c>
      <c r="U3" s="109" t="s">
        <v>1080</v>
      </c>
      <c r="V3" s="107" t="s">
        <v>1099</v>
      </c>
      <c r="W3" s="110">
        <v>45038</v>
      </c>
      <c r="X3" s="108" t="s">
        <v>1099</v>
      </c>
      <c r="Y3" s="107" t="str">
        <f>X3</f>
        <v>15. + 16. + 22. + 23. + 29. + 30.04. + 06. + 07. + 13. + 14. + 20. + 21. + 27. + 28.05. + 03. + 04.06.23</v>
      </c>
      <c r="Z3" s="108" t="s">
        <v>1099</v>
      </c>
      <c r="AA3" s="107" t="str">
        <f>Z3</f>
        <v>15. + 16. + 22. + 23. + 29. + 30.04. + 06. + 07. + 13. + 14. + 20. + 21. + 27. + 28.05. + 03. + 04.06.23</v>
      </c>
      <c r="AB3" s="110">
        <v>45038</v>
      </c>
      <c r="AC3" s="108" t="s">
        <v>1099</v>
      </c>
      <c r="AD3" s="107" t="str">
        <f>AC3</f>
        <v>15. + 16. + 22. + 23. + 29. + 30.04. + 06. + 07. + 13. + 14. + 20. + 21. + 27. + 28.05. + 03. + 04.06.23</v>
      </c>
      <c r="AE3" s="108" t="s">
        <v>1099</v>
      </c>
      <c r="AF3" s="107" t="str">
        <f>AE3</f>
        <v>15. + 16. + 22. + 23. + 29. + 30.04. + 06. + 07. + 13. + 14. + 20. + 21. + 27. + 28.05. + 03. + 04.06.23</v>
      </c>
      <c r="AG3" s="110">
        <v>45038</v>
      </c>
      <c r="AH3" s="108" t="s">
        <v>1099</v>
      </c>
      <c r="AI3" s="107" t="str">
        <f>AH3</f>
        <v>15. + 16. + 22. + 23. + 29. + 30.04. + 06. + 07. + 13. + 14. + 20. + 21. + 27. + 28.05. + 03. + 04.06.23</v>
      </c>
      <c r="AJ3" s="108" t="s">
        <v>1099</v>
      </c>
      <c r="AK3" s="107" t="str">
        <f>AJ3</f>
        <v>15. + 16. + 22. + 23. + 29. + 30.04. + 06. + 07. + 13. + 14. + 20. + 21. + 27. + 28.05. + 03. + 04.06.23</v>
      </c>
      <c r="AL3" s="110">
        <v>45038</v>
      </c>
      <c r="AM3" s="108" t="s">
        <v>973</v>
      </c>
      <c r="AN3" s="107" t="str">
        <f>AM3</f>
        <v>15. + 22. + 29.04. + 06. + 13. + 20. + 27.05. + 03.06.23</v>
      </c>
      <c r="AO3" s="108" t="s">
        <v>1100</v>
      </c>
      <c r="AP3" s="107" t="str">
        <f>AO3</f>
        <v>16. + 23. + 30.04. + 07. + 14. + 21. + 28.05. + 04.06.23</v>
      </c>
      <c r="AQ3" s="108" t="s">
        <v>1099</v>
      </c>
      <c r="AR3" s="107" t="str">
        <f>AQ3</f>
        <v>15. + 16. + 22. + 23. + 29. + 30.04. + 06. + 07. + 13. + 14. + 20. + 21. + 27. + 28.05. + 03. + 04.06.23</v>
      </c>
      <c r="AS3" s="110">
        <v>45038</v>
      </c>
      <c r="AT3" s="108" t="s">
        <v>973</v>
      </c>
      <c r="AU3" s="107" t="str">
        <f>AT3</f>
        <v>15. + 22. + 29.04. + 06. + 13. + 20. + 27.05. + 03.06.23</v>
      </c>
      <c r="AV3" s="108" t="s">
        <v>1100</v>
      </c>
      <c r="AW3" s="107" t="str">
        <f>AV3</f>
        <v>16. + 23. + 30.04. + 07. + 14. + 21. + 28.05. + 04.06.23</v>
      </c>
      <c r="AX3" s="108" t="s">
        <v>1099</v>
      </c>
      <c r="AY3" s="107" t="str">
        <f>AX3</f>
        <v>15. + 16. + 22. + 23. + 29. + 30.04. + 06. + 07. + 13. + 14. + 20. + 21. + 27. + 28.05. + 03. + 04.06.23</v>
      </c>
      <c r="AZ3" s="110">
        <v>45038</v>
      </c>
      <c r="BA3" s="108" t="s">
        <v>1099</v>
      </c>
      <c r="BB3" s="107" t="str">
        <f>BA3</f>
        <v>15. + 16. + 22. + 23. + 29. + 30.04. + 06. + 07. + 13. + 14. + 20. + 21. + 27. + 28.05. + 03. + 04.06.23</v>
      </c>
      <c r="BC3" s="108" t="s">
        <v>1099</v>
      </c>
      <c r="BD3" s="107" t="str">
        <f>BC3</f>
        <v>15. + 16. + 22. + 23. + 29. + 30.04. + 06. + 07. + 13. + 14. + 20. + 21. + 27. + 28.05. + 03. + 04.06.23</v>
      </c>
      <c r="BE3" s="110">
        <v>45038</v>
      </c>
      <c r="BF3" s="108" t="s">
        <v>1099</v>
      </c>
      <c r="BG3" s="107" t="str">
        <f>BF3</f>
        <v>15. + 16. + 22. + 23. + 29. + 30.04. + 06. + 07. + 13. + 14. + 20. + 21. + 27. + 28.05. + 03. + 04.06.23</v>
      </c>
      <c r="BH3" s="108" t="s">
        <v>1099</v>
      </c>
      <c r="BI3" s="107" t="str">
        <f>BH3</f>
        <v>15. + 16. + 22. + 23. + 29. + 30.04. + 06. + 07. + 13. + 14. + 20. + 21. + 27. + 28.05. + 03. + 04.06.23</v>
      </c>
      <c r="BJ3" s="110">
        <v>45038</v>
      </c>
      <c r="BK3" s="108" t="s">
        <v>1099</v>
      </c>
      <c r="BL3" s="107" t="str">
        <f>BK3</f>
        <v>15. + 16. + 22. + 23. + 29. + 30.04. + 06. + 07. + 13. + 14. + 20. + 21. + 27. + 28.05. + 03. + 04.06.23</v>
      </c>
      <c r="BM3" s="108" t="s">
        <v>1099</v>
      </c>
      <c r="BN3" s="107" t="str">
        <f>BM3</f>
        <v>15. + 16. + 22. + 23. + 29. + 30.04. + 06. + 07. + 13. + 14. + 20. + 21. + 27. + 28.05. + 03. + 04.06.23</v>
      </c>
      <c r="BO3" s="108" t="s">
        <v>1099</v>
      </c>
      <c r="BP3" s="107" t="str">
        <f>BO3</f>
        <v>15. + 16. + 22. + 23. + 29. + 30.04. + 06. + 07. + 13. + 14. + 20. + 21. + 27. + 28.05. + 03. + 04.06.23</v>
      </c>
      <c r="BQ3" s="108" t="s">
        <v>1099</v>
      </c>
      <c r="BR3" s="107" t="str">
        <f>BQ3</f>
        <v>15. + 16. + 22. + 23. + 29. + 30.04. + 06. + 07. + 13. + 14. + 20. + 21. + 27. + 28.05. + 03. + 04.06.23</v>
      </c>
      <c r="BS3" s="110">
        <v>45038</v>
      </c>
      <c r="BT3" s="108" t="s">
        <v>1099</v>
      </c>
      <c r="BU3" s="107" t="str">
        <f>BT3</f>
        <v>15. + 16. + 22. + 23. + 29. + 30.04. + 06. + 07. + 13. + 14. + 20. + 21. + 27. + 28.05. + 03. + 04.06.23</v>
      </c>
      <c r="BV3" s="108" t="s">
        <v>1099</v>
      </c>
      <c r="BW3" s="107" t="str">
        <f>BV3</f>
        <v>15. + 16. + 22. + 23. + 29. + 30.04. + 06. + 07. + 13. + 14. + 20. + 21. + 27. + 28.05. + 03. + 04.06.23</v>
      </c>
      <c r="BX3" s="110">
        <v>45038</v>
      </c>
      <c r="BY3" s="108" t="s">
        <v>1099</v>
      </c>
      <c r="BZ3" s="107" t="str">
        <f>BY3</f>
        <v>15. + 16. + 22. + 23. + 29. + 30.04. + 06. + 07. + 13. + 14. + 20. + 21. + 27. + 28.05. + 03. + 04.06.23</v>
      </c>
      <c r="CA3" s="108" t="s">
        <v>1099</v>
      </c>
      <c r="CB3" s="107" t="str">
        <f>CA3</f>
        <v>15. + 16. + 22. + 23. + 29. + 30.04. + 06. + 07. + 13. + 14. + 20. + 21. + 27. + 28.05. + 03. + 04.06.23</v>
      </c>
      <c r="CC3" s="110">
        <v>45038</v>
      </c>
      <c r="CD3" s="108" t="s">
        <v>1099</v>
      </c>
      <c r="CE3" s="107" t="str">
        <f>CD3</f>
        <v>15. + 16. + 22. + 23. + 29. + 30.04. + 06. + 07. + 13. + 14. + 20. + 21. + 27. + 28.05. + 03. + 04.06.23</v>
      </c>
      <c r="CF3" s="108" t="s">
        <v>1099</v>
      </c>
      <c r="CG3" s="107" t="str">
        <f>CF3</f>
        <v>15. + 16. + 22. + 23. + 29. + 30.04. + 06. + 07. + 13. + 14. + 20. + 21. + 27. + 28.05. + 03. + 04.06.23</v>
      </c>
      <c r="CH3" s="110">
        <v>45038</v>
      </c>
      <c r="CI3" s="108" t="s">
        <v>1099</v>
      </c>
      <c r="CJ3" s="107" t="str">
        <f>CI3</f>
        <v>15. + 16. + 22. + 23. + 29. + 30.04. + 06. + 07. + 13. + 14. + 20. + 21. + 27. + 28.05. + 03. + 04.06.23</v>
      </c>
      <c r="CK3" s="108" t="s">
        <v>1075</v>
      </c>
      <c r="CL3" s="107" t="str">
        <f>CK3</f>
        <v>14.04. - 04.06.23</v>
      </c>
      <c r="CM3" s="110">
        <v>45038</v>
      </c>
      <c r="CN3" s="108" t="s">
        <v>1077</v>
      </c>
      <c r="CO3" s="107" t="str">
        <f>CN3</f>
        <v>14. 04.  - 04.06.23</v>
      </c>
      <c r="CP3" s="108" t="s">
        <v>1073</v>
      </c>
      <c r="CQ3" s="110">
        <v>45038</v>
      </c>
      <c r="CR3" s="107" t="s">
        <v>1078</v>
      </c>
      <c r="CS3" s="110">
        <v>45038</v>
      </c>
      <c r="CT3" s="108" t="s">
        <v>1075</v>
      </c>
      <c r="CU3" s="107" t="str">
        <f>CT3</f>
        <v>14.04. - 04.06.23</v>
      </c>
      <c r="CV3" s="108" t="s">
        <v>1078</v>
      </c>
      <c r="CW3" s="107" t="str">
        <f>CV3</f>
        <v>14.04.  - 04.06.23</v>
      </c>
      <c r="CX3" s="108" t="s">
        <v>1127</v>
      </c>
      <c r="CY3" s="107" t="s">
        <v>1128</v>
      </c>
      <c r="CZ3" s="108" t="s">
        <v>1132</v>
      </c>
      <c r="DA3" s="107" t="str">
        <f>CZ3</f>
        <v>29.04. + 06. + 13. + 20. + 27. + 28.05. + 03.06.23</v>
      </c>
      <c r="DB3" s="108" t="s">
        <v>1135</v>
      </c>
      <c r="DC3" s="107" t="s">
        <v>1130</v>
      </c>
      <c r="DD3" s="108" t="s">
        <v>1137</v>
      </c>
      <c r="DE3" s="107" t="s">
        <v>1137</v>
      </c>
      <c r="DF3" s="108" t="s">
        <v>994</v>
      </c>
      <c r="DG3" s="111" t="s">
        <v>1071</v>
      </c>
      <c r="DH3" s="108" t="s">
        <v>973</v>
      </c>
      <c r="DI3" s="111" t="s">
        <v>973</v>
      </c>
    </row>
    <row r="4" spans="1:113" s="71" customFormat="1" ht="53.25" customHeight="1" x14ac:dyDescent="0.2">
      <c r="A4" s="124" t="s">
        <v>1111</v>
      </c>
      <c r="B4" s="70" t="s">
        <v>0</v>
      </c>
      <c r="C4" s="72"/>
      <c r="D4" s="4" t="s">
        <v>1095</v>
      </c>
      <c r="E4" s="4" t="s">
        <v>1126</v>
      </c>
      <c r="F4" s="45" t="str">
        <f>E4</f>
        <v>01.05. - 08.06.23</v>
      </c>
      <c r="G4" s="4" t="s">
        <v>1096</v>
      </c>
      <c r="H4" s="45" t="str">
        <f>G4</f>
        <v>15.04. - 03.06.23</v>
      </c>
      <c r="I4" s="4" t="s">
        <v>1095</v>
      </c>
      <c r="J4" s="45" t="str">
        <f>I4</f>
        <v>16.04. -04.06.23</v>
      </c>
      <c r="K4" s="4" t="s">
        <v>1096</v>
      </c>
      <c r="L4" s="4" t="s">
        <v>1095</v>
      </c>
      <c r="M4" s="44" t="s">
        <v>1095</v>
      </c>
      <c r="N4" s="76">
        <v>45038</v>
      </c>
      <c r="O4" s="4" t="s">
        <v>1096</v>
      </c>
      <c r="P4" s="44" t="str">
        <f>O4</f>
        <v>15.04. - 03.06.23</v>
      </c>
      <c r="Q4" s="94">
        <v>45038</v>
      </c>
      <c r="R4" s="4" t="s">
        <v>1096</v>
      </c>
      <c r="S4" s="44" t="s">
        <v>1096</v>
      </c>
      <c r="T4" s="96" t="s">
        <v>1079</v>
      </c>
      <c r="U4" s="96" t="s">
        <v>1109</v>
      </c>
      <c r="V4" s="44" t="s">
        <v>1098</v>
      </c>
      <c r="W4" s="76">
        <v>45038</v>
      </c>
      <c r="X4" s="7" t="s">
        <v>1098</v>
      </c>
      <c r="Y4" s="44" t="str">
        <f>X4</f>
        <v>15.04. - 04.06.23</v>
      </c>
      <c r="Z4" s="7" t="s">
        <v>1098</v>
      </c>
      <c r="AA4" s="44" t="s">
        <v>1098</v>
      </c>
      <c r="AB4" s="76">
        <v>45038</v>
      </c>
      <c r="AC4" s="7" t="s">
        <v>1098</v>
      </c>
      <c r="AD4" s="44" t="s">
        <v>1098</v>
      </c>
      <c r="AE4" s="7" t="s">
        <v>1098</v>
      </c>
      <c r="AF4" s="44" t="s">
        <v>1098</v>
      </c>
      <c r="AG4" s="76">
        <v>45038</v>
      </c>
      <c r="AH4" s="7" t="s">
        <v>1098</v>
      </c>
      <c r="AI4" s="44" t="s">
        <v>1098</v>
      </c>
      <c r="AJ4" s="7" t="s">
        <v>1098</v>
      </c>
      <c r="AK4" s="44" t="s">
        <v>1098</v>
      </c>
      <c r="AL4" s="76">
        <v>45038</v>
      </c>
      <c r="AM4" s="7" t="s">
        <v>1096</v>
      </c>
      <c r="AN4" s="44" t="str">
        <f>AM4</f>
        <v>15.04. - 03.06.23</v>
      </c>
      <c r="AO4" s="4" t="s">
        <v>1095</v>
      </c>
      <c r="AP4" s="44" t="str">
        <f>AO4</f>
        <v>16.04. -04.06.23</v>
      </c>
      <c r="AQ4" s="7" t="s">
        <v>1098</v>
      </c>
      <c r="AR4" s="44" t="s">
        <v>1098</v>
      </c>
      <c r="AS4" s="76">
        <v>45038</v>
      </c>
      <c r="AT4" s="7" t="s">
        <v>1096</v>
      </c>
      <c r="AU4" s="44" t="str">
        <f>AT4</f>
        <v>15.04. - 03.06.23</v>
      </c>
      <c r="AV4" s="4" t="s">
        <v>1095</v>
      </c>
      <c r="AW4" s="44" t="str">
        <f>AV4</f>
        <v>16.04. -04.06.23</v>
      </c>
      <c r="AX4" s="7" t="s">
        <v>1098</v>
      </c>
      <c r="AY4" s="44" t="s">
        <v>1098</v>
      </c>
      <c r="AZ4" s="76">
        <v>45038</v>
      </c>
      <c r="BA4" s="7" t="s">
        <v>1098</v>
      </c>
      <c r="BB4" s="44" t="s">
        <v>1098</v>
      </c>
      <c r="BC4" s="7" t="s">
        <v>1098</v>
      </c>
      <c r="BD4" s="44" t="s">
        <v>1098</v>
      </c>
      <c r="BE4" s="76">
        <v>45038</v>
      </c>
      <c r="BF4" s="7" t="s">
        <v>1098</v>
      </c>
      <c r="BG4" s="44" t="s">
        <v>1098</v>
      </c>
      <c r="BH4" s="7" t="s">
        <v>1098</v>
      </c>
      <c r="BI4" s="44" t="s">
        <v>1098</v>
      </c>
      <c r="BJ4" s="76">
        <v>45038</v>
      </c>
      <c r="BK4" s="7" t="s">
        <v>1098</v>
      </c>
      <c r="BL4" s="44" t="s">
        <v>1098</v>
      </c>
      <c r="BM4" s="7" t="s">
        <v>1098</v>
      </c>
      <c r="BN4" s="44" t="s">
        <v>1098</v>
      </c>
      <c r="BO4" s="7" t="s">
        <v>1098</v>
      </c>
      <c r="BP4" s="44" t="s">
        <v>1098</v>
      </c>
      <c r="BQ4" s="7" t="s">
        <v>1098</v>
      </c>
      <c r="BR4" s="44" t="s">
        <v>1098</v>
      </c>
      <c r="BS4" s="76">
        <v>45038</v>
      </c>
      <c r="BT4" s="7" t="s">
        <v>1098</v>
      </c>
      <c r="BU4" s="44" t="s">
        <v>1098</v>
      </c>
      <c r="BV4" s="7" t="s">
        <v>1098</v>
      </c>
      <c r="BW4" s="44" t="s">
        <v>1098</v>
      </c>
      <c r="BX4" s="76">
        <v>45038</v>
      </c>
      <c r="BY4" s="7" t="s">
        <v>1098</v>
      </c>
      <c r="BZ4" s="44" t="s">
        <v>1098</v>
      </c>
      <c r="CA4" s="7" t="s">
        <v>1098</v>
      </c>
      <c r="CB4" s="44" t="s">
        <v>1098</v>
      </c>
      <c r="CC4" s="76">
        <v>45038</v>
      </c>
      <c r="CD4" s="7" t="s">
        <v>1098</v>
      </c>
      <c r="CE4" s="44" t="s">
        <v>1098</v>
      </c>
      <c r="CF4" s="7" t="s">
        <v>1098</v>
      </c>
      <c r="CG4" s="44" t="s">
        <v>1098</v>
      </c>
      <c r="CH4" s="76">
        <v>45038</v>
      </c>
      <c r="CI4" s="7" t="s">
        <v>1098</v>
      </c>
      <c r="CJ4" s="44" t="s">
        <v>1098</v>
      </c>
      <c r="CK4" s="4" t="s">
        <v>1075</v>
      </c>
      <c r="CL4" s="44" t="str">
        <f>CK4</f>
        <v>14.04. - 04.06.23</v>
      </c>
      <c r="CM4" s="76">
        <v>45038</v>
      </c>
      <c r="CN4" s="4" t="s">
        <v>1077</v>
      </c>
      <c r="CO4" s="44" t="str">
        <f>CN4</f>
        <v>14. 04.  - 04.06.23</v>
      </c>
      <c r="CP4" s="4" t="s">
        <v>1075</v>
      </c>
      <c r="CQ4" s="94">
        <v>45038</v>
      </c>
      <c r="CR4" s="44" t="s">
        <v>1078</v>
      </c>
      <c r="CS4" s="76">
        <v>45038</v>
      </c>
      <c r="CT4" s="4" t="s">
        <v>1075</v>
      </c>
      <c r="CU4" s="44" t="str">
        <f>CT4</f>
        <v>14.04. - 04.06.23</v>
      </c>
      <c r="CV4" s="4" t="s">
        <v>1078</v>
      </c>
      <c r="CW4" s="44" t="str">
        <f>CV4</f>
        <v>14.04.  - 04.06.23</v>
      </c>
      <c r="CX4" s="76" t="s">
        <v>1127</v>
      </c>
      <c r="CY4" s="44" t="s">
        <v>1128</v>
      </c>
      <c r="CZ4" s="4" t="s">
        <v>1133</v>
      </c>
      <c r="DA4" s="44" t="s">
        <v>1133</v>
      </c>
      <c r="DB4" s="140" t="s">
        <v>1129</v>
      </c>
      <c r="DC4" s="44" t="s">
        <v>1130</v>
      </c>
      <c r="DD4" s="4" t="s">
        <v>1095</v>
      </c>
      <c r="DE4" s="44" t="s">
        <v>1095</v>
      </c>
      <c r="DF4" s="4" t="s">
        <v>1108</v>
      </c>
      <c r="DG4" s="45" t="s">
        <v>1096</v>
      </c>
      <c r="DH4" s="4" t="s">
        <v>1096</v>
      </c>
      <c r="DI4" s="45" t="s">
        <v>1096</v>
      </c>
    </row>
    <row r="5" spans="1:113" s="71" customFormat="1" ht="51" x14ac:dyDescent="0.2">
      <c r="A5" s="125"/>
      <c r="B5" s="70" t="s">
        <v>1105</v>
      </c>
      <c r="C5" s="72"/>
      <c r="D5" s="4" t="s">
        <v>1089</v>
      </c>
      <c r="E5" s="4" t="s">
        <v>1124</v>
      </c>
      <c r="F5" s="45" t="s">
        <v>1124</v>
      </c>
      <c r="G5" s="4" t="s">
        <v>1090</v>
      </c>
      <c r="H5" s="45" t="s">
        <v>1090</v>
      </c>
      <c r="I5" s="4" t="s">
        <v>1089</v>
      </c>
      <c r="J5" s="45" t="s">
        <v>1089</v>
      </c>
      <c r="K5" s="4" t="s">
        <v>1090</v>
      </c>
      <c r="L5" s="4" t="s">
        <v>1089</v>
      </c>
      <c r="M5" s="44" t="s">
        <v>1097</v>
      </c>
      <c r="N5" s="76" t="s">
        <v>1090</v>
      </c>
      <c r="O5" s="4" t="s">
        <v>1090</v>
      </c>
      <c r="P5" s="44" t="s">
        <v>1090</v>
      </c>
      <c r="Q5" s="94" t="s">
        <v>1090</v>
      </c>
      <c r="R5" s="4" t="s">
        <v>1090</v>
      </c>
      <c r="S5" s="44" t="s">
        <v>1090</v>
      </c>
      <c r="T5" s="96" t="s">
        <v>1097</v>
      </c>
      <c r="U5" s="96" t="s">
        <v>1097</v>
      </c>
      <c r="V5" s="44" t="s">
        <v>1097</v>
      </c>
      <c r="W5" s="76" t="s">
        <v>1090</v>
      </c>
      <c r="X5" s="7" t="s">
        <v>1097</v>
      </c>
      <c r="Y5" s="44" t="s">
        <v>1097</v>
      </c>
      <c r="Z5" s="7" t="s">
        <v>1097</v>
      </c>
      <c r="AA5" s="44" t="s">
        <v>1097</v>
      </c>
      <c r="AB5" s="76" t="s">
        <v>1090</v>
      </c>
      <c r="AC5" s="7" t="s">
        <v>1097</v>
      </c>
      <c r="AD5" s="44" t="s">
        <v>1097</v>
      </c>
      <c r="AE5" s="7" t="s">
        <v>1097</v>
      </c>
      <c r="AF5" s="44" t="s">
        <v>1097</v>
      </c>
      <c r="AG5" s="76" t="s">
        <v>1090</v>
      </c>
      <c r="AH5" s="7" t="s">
        <v>1097</v>
      </c>
      <c r="AI5" s="44" t="s">
        <v>1097</v>
      </c>
      <c r="AJ5" s="7" t="s">
        <v>1097</v>
      </c>
      <c r="AK5" s="44" t="s">
        <v>1097</v>
      </c>
      <c r="AL5" s="76" t="s">
        <v>1090</v>
      </c>
      <c r="AM5" s="7" t="s">
        <v>1090</v>
      </c>
      <c r="AN5" s="44" t="s">
        <v>1090</v>
      </c>
      <c r="AO5" s="7" t="s">
        <v>1089</v>
      </c>
      <c r="AP5" s="44" t="s">
        <v>1089</v>
      </c>
      <c r="AQ5" s="7" t="s">
        <v>1097</v>
      </c>
      <c r="AR5" s="44" t="s">
        <v>1097</v>
      </c>
      <c r="AS5" s="76" t="s">
        <v>1090</v>
      </c>
      <c r="AT5" s="7" t="s">
        <v>1090</v>
      </c>
      <c r="AU5" s="44" t="s">
        <v>1090</v>
      </c>
      <c r="AV5" s="7" t="s">
        <v>1089</v>
      </c>
      <c r="AW5" s="44" t="s">
        <v>1089</v>
      </c>
      <c r="AX5" s="7" t="s">
        <v>1097</v>
      </c>
      <c r="AY5" s="44" t="s">
        <v>1097</v>
      </c>
      <c r="AZ5" s="76" t="s">
        <v>1090</v>
      </c>
      <c r="BA5" s="7" t="s">
        <v>1097</v>
      </c>
      <c r="BB5" s="44" t="s">
        <v>1097</v>
      </c>
      <c r="BC5" s="7" t="s">
        <v>1097</v>
      </c>
      <c r="BD5" s="44" t="s">
        <v>1097</v>
      </c>
      <c r="BE5" s="76" t="s">
        <v>1090</v>
      </c>
      <c r="BF5" s="7" t="s">
        <v>1097</v>
      </c>
      <c r="BG5" s="44" t="s">
        <v>1097</v>
      </c>
      <c r="BH5" s="7" t="s">
        <v>1097</v>
      </c>
      <c r="BI5" s="44" t="s">
        <v>1097</v>
      </c>
      <c r="BJ5" s="76" t="s">
        <v>1090</v>
      </c>
      <c r="BK5" s="7" t="s">
        <v>1097</v>
      </c>
      <c r="BL5" s="44" t="s">
        <v>1097</v>
      </c>
      <c r="BM5" s="7" t="s">
        <v>1097</v>
      </c>
      <c r="BN5" s="44" t="s">
        <v>1097</v>
      </c>
      <c r="BO5" s="7" t="s">
        <v>1097</v>
      </c>
      <c r="BP5" s="44" t="s">
        <v>1097</v>
      </c>
      <c r="BQ5" s="7" t="s">
        <v>1097</v>
      </c>
      <c r="BR5" s="44" t="s">
        <v>1097</v>
      </c>
      <c r="BS5" s="76" t="s">
        <v>1090</v>
      </c>
      <c r="BT5" s="7" t="s">
        <v>1097</v>
      </c>
      <c r="BU5" s="44" t="s">
        <v>1097</v>
      </c>
      <c r="BV5" s="7" t="s">
        <v>1097</v>
      </c>
      <c r="BW5" s="44" t="s">
        <v>1097</v>
      </c>
      <c r="BX5" s="76" t="s">
        <v>1090</v>
      </c>
      <c r="BY5" s="7" t="s">
        <v>1097</v>
      </c>
      <c r="BZ5" s="44" t="s">
        <v>1097</v>
      </c>
      <c r="CA5" s="7" t="s">
        <v>1097</v>
      </c>
      <c r="CB5" s="44" t="s">
        <v>1097</v>
      </c>
      <c r="CC5" s="76" t="s">
        <v>1090</v>
      </c>
      <c r="CD5" s="7" t="s">
        <v>1097</v>
      </c>
      <c r="CE5" s="44" t="s">
        <v>1097</v>
      </c>
      <c r="CF5" s="7" t="s">
        <v>1097</v>
      </c>
      <c r="CG5" s="44" t="s">
        <v>1097</v>
      </c>
      <c r="CH5" s="76" t="s">
        <v>1090</v>
      </c>
      <c r="CI5" s="7" t="s">
        <v>1097</v>
      </c>
      <c r="CJ5" s="44" t="s">
        <v>1097</v>
      </c>
      <c r="CK5" s="4" t="s">
        <v>1122</v>
      </c>
      <c r="CL5" s="44" t="s">
        <v>1122</v>
      </c>
      <c r="CM5" s="76" t="s">
        <v>1090</v>
      </c>
      <c r="CN5" s="4" t="s">
        <v>1122</v>
      </c>
      <c r="CO5" s="44" t="s">
        <v>1122</v>
      </c>
      <c r="CP5" s="4" t="s">
        <v>1125</v>
      </c>
      <c r="CQ5" s="94" t="s">
        <v>1090</v>
      </c>
      <c r="CR5" s="44" t="s">
        <v>1122</v>
      </c>
      <c r="CS5" s="76" t="s">
        <v>1090</v>
      </c>
      <c r="CT5" s="4" t="s">
        <v>1122</v>
      </c>
      <c r="CU5" s="44" t="s">
        <v>1122</v>
      </c>
      <c r="CV5" s="4" t="s">
        <v>1122</v>
      </c>
      <c r="CW5" s="44" t="s">
        <v>1122</v>
      </c>
      <c r="CX5" s="4" t="s">
        <v>1090</v>
      </c>
      <c r="CY5" s="44" t="s">
        <v>1089</v>
      </c>
      <c r="CZ5" s="4" t="s">
        <v>1113</v>
      </c>
      <c r="DA5" s="44" t="s">
        <v>1113</v>
      </c>
      <c r="DB5" s="166" t="s">
        <v>1134</v>
      </c>
      <c r="DC5" s="167" t="s">
        <v>1136</v>
      </c>
      <c r="DD5" s="166" t="s">
        <v>1138</v>
      </c>
      <c r="DE5" s="44" t="s">
        <v>1138</v>
      </c>
      <c r="DF5" s="4" t="s">
        <v>1115</v>
      </c>
      <c r="DG5" s="45" t="s">
        <v>1114</v>
      </c>
      <c r="DH5" s="4" t="s">
        <v>1090</v>
      </c>
      <c r="DI5" s="45" t="s">
        <v>1090</v>
      </c>
    </row>
    <row r="6" spans="1:113" x14ac:dyDescent="0.2">
      <c r="A6" s="126"/>
      <c r="B6" s="37" t="s">
        <v>975</v>
      </c>
      <c r="C6" s="5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</row>
    <row r="7" spans="1:113" ht="26.25" thickBot="1" x14ac:dyDescent="0.25">
      <c r="A7" s="127"/>
      <c r="B7" s="20" t="s">
        <v>3</v>
      </c>
      <c r="C7" s="58"/>
      <c r="D7" s="21"/>
      <c r="E7" s="21"/>
      <c r="F7" s="21"/>
      <c r="G7" s="21"/>
      <c r="H7" s="21"/>
      <c r="I7" s="21"/>
      <c r="J7" s="21"/>
      <c r="K7" s="21"/>
      <c r="L7" s="21"/>
      <c r="M7" s="21"/>
      <c r="N7" s="21" t="s">
        <v>996</v>
      </c>
      <c r="O7" s="21"/>
      <c r="P7" s="21"/>
      <c r="Q7" s="21"/>
      <c r="R7" s="21"/>
      <c r="S7" s="21"/>
      <c r="T7" s="21" t="s">
        <v>1081</v>
      </c>
      <c r="U7" s="21" t="s">
        <v>6</v>
      </c>
      <c r="V7" s="21"/>
      <c r="W7" s="21"/>
      <c r="X7" s="21" t="s">
        <v>7</v>
      </c>
      <c r="Y7" s="21"/>
      <c r="Z7" s="21"/>
      <c r="AA7" s="21"/>
      <c r="AB7" s="21" t="s">
        <v>6</v>
      </c>
      <c r="AC7" s="21"/>
      <c r="AD7" s="21"/>
      <c r="AE7" s="21"/>
      <c r="AF7" s="21"/>
      <c r="AG7" s="21" t="s">
        <v>6</v>
      </c>
      <c r="AH7" s="21"/>
      <c r="AI7" s="21"/>
      <c r="AJ7" s="21"/>
      <c r="AK7" s="21"/>
      <c r="AL7" s="21" t="s">
        <v>6</v>
      </c>
      <c r="AM7" s="21" t="s">
        <v>8</v>
      </c>
      <c r="AN7" s="21"/>
      <c r="AO7" s="21" t="s">
        <v>8</v>
      </c>
      <c r="AP7" s="21"/>
      <c r="AQ7" s="21"/>
      <c r="AR7" s="21"/>
      <c r="AS7" s="21" t="s">
        <v>6</v>
      </c>
      <c r="AT7" s="21"/>
      <c r="AU7" s="21"/>
      <c r="AV7" s="21" t="s">
        <v>8</v>
      </c>
      <c r="AW7" s="21"/>
      <c r="AX7" s="21"/>
      <c r="AY7" s="21"/>
      <c r="AZ7" s="21" t="s">
        <v>6</v>
      </c>
      <c r="BA7" s="21" t="s">
        <v>8</v>
      </c>
      <c r="BB7" s="21"/>
      <c r="BC7" s="21"/>
      <c r="BD7" s="21"/>
      <c r="BE7" s="21" t="s">
        <v>6</v>
      </c>
      <c r="BF7" s="21" t="s">
        <v>8</v>
      </c>
      <c r="BG7" s="21"/>
      <c r="BH7" s="21"/>
      <c r="BI7" s="21"/>
      <c r="BJ7" s="21" t="s">
        <v>6</v>
      </c>
      <c r="BK7" s="21" t="s">
        <v>9</v>
      </c>
      <c r="BL7" s="21"/>
      <c r="BM7" s="21"/>
      <c r="BN7" s="21"/>
      <c r="BO7" s="21"/>
      <c r="BP7" s="21"/>
      <c r="BQ7" s="21"/>
      <c r="BR7" s="21"/>
      <c r="BS7" s="21" t="s">
        <v>6</v>
      </c>
      <c r="BT7" s="21"/>
      <c r="BU7" s="21"/>
      <c r="BV7" s="21"/>
      <c r="BW7" s="21"/>
      <c r="BX7" s="21" t="s">
        <v>6</v>
      </c>
      <c r="BY7" s="21" t="s">
        <v>8</v>
      </c>
      <c r="BZ7" s="21"/>
      <c r="CA7" s="21"/>
      <c r="CB7" s="21"/>
      <c r="CC7" s="21" t="s">
        <v>6</v>
      </c>
      <c r="CD7" s="21" t="s">
        <v>8</v>
      </c>
      <c r="CE7" s="21"/>
      <c r="CF7" s="21"/>
      <c r="CG7" s="21"/>
      <c r="CH7" s="21" t="s">
        <v>6</v>
      </c>
      <c r="CI7" s="21" t="s">
        <v>8</v>
      </c>
      <c r="CJ7" s="21"/>
      <c r="CK7" s="21"/>
      <c r="CL7" s="21"/>
      <c r="CM7" s="21" t="s">
        <v>6</v>
      </c>
      <c r="CN7" s="21" t="s">
        <v>8</v>
      </c>
      <c r="CO7" s="21"/>
      <c r="CP7" s="21"/>
      <c r="CQ7" s="21"/>
      <c r="CR7" s="21"/>
      <c r="CS7" s="21" t="s">
        <v>6</v>
      </c>
      <c r="CT7" s="21" t="s">
        <v>8</v>
      </c>
      <c r="CU7" s="21"/>
      <c r="CV7" s="21"/>
      <c r="CW7" s="21"/>
      <c r="CX7" s="21" t="s">
        <v>8</v>
      </c>
      <c r="CY7" s="21"/>
      <c r="CZ7" s="21" t="s">
        <v>8</v>
      </c>
      <c r="DA7" s="21"/>
      <c r="DB7" s="21" t="s">
        <v>7</v>
      </c>
      <c r="DC7" s="21"/>
      <c r="DD7" s="21" t="s">
        <v>7</v>
      </c>
      <c r="DE7" s="21"/>
      <c r="DF7" s="21"/>
      <c r="DG7" s="21"/>
      <c r="DH7" s="21"/>
      <c r="DI7" s="21"/>
    </row>
    <row r="8" spans="1:113" x14ac:dyDescent="0.2">
      <c r="A8" s="84">
        <v>1.1805555555555555E-2</v>
      </c>
      <c r="B8" s="18" t="s">
        <v>10</v>
      </c>
      <c r="C8" s="49" t="s">
        <v>986</v>
      </c>
      <c r="D8" s="17" t="s">
        <v>12</v>
      </c>
      <c r="E8" s="28" t="s">
        <v>13</v>
      </c>
      <c r="F8" s="45">
        <v>7.8472222222222221E-2</v>
      </c>
      <c r="G8" s="17" t="s">
        <v>14</v>
      </c>
      <c r="H8" s="17"/>
      <c r="I8" s="17" t="s">
        <v>14</v>
      </c>
      <c r="J8" s="17"/>
      <c r="K8" s="17"/>
      <c r="L8" s="17" t="s">
        <v>16</v>
      </c>
      <c r="M8" s="17"/>
      <c r="N8" s="17" t="s">
        <v>997</v>
      </c>
      <c r="O8" s="17" t="s">
        <v>17</v>
      </c>
      <c r="P8" s="17"/>
      <c r="Q8" s="17" t="s">
        <v>18</v>
      </c>
      <c r="R8" s="17" t="s">
        <v>18</v>
      </c>
      <c r="S8" s="17"/>
      <c r="T8" s="17" t="s">
        <v>19</v>
      </c>
      <c r="U8" s="17" t="s">
        <v>19</v>
      </c>
      <c r="V8" s="17"/>
      <c r="W8" s="17" t="s">
        <v>685</v>
      </c>
      <c r="X8" s="17" t="s">
        <v>20</v>
      </c>
      <c r="Y8" s="17"/>
      <c r="Z8" s="17" t="s">
        <v>21</v>
      </c>
      <c r="AA8" s="17"/>
      <c r="AB8" s="17" t="s">
        <v>1009</v>
      </c>
      <c r="AC8" s="17" t="s">
        <v>22</v>
      </c>
      <c r="AD8" s="17"/>
      <c r="AE8" s="17" t="s">
        <v>23</v>
      </c>
      <c r="AF8" s="17"/>
      <c r="AG8" s="17" t="s">
        <v>1015</v>
      </c>
      <c r="AH8" s="17" t="s">
        <v>24</v>
      </c>
      <c r="AI8" s="17"/>
      <c r="AJ8" s="17" t="s">
        <v>25</v>
      </c>
      <c r="AK8" s="17"/>
      <c r="AL8" s="17" t="s">
        <v>1020</v>
      </c>
      <c r="AM8" s="17" t="s">
        <v>26</v>
      </c>
      <c r="AN8" s="17"/>
      <c r="AO8" s="17" t="s">
        <v>26</v>
      </c>
      <c r="AP8" s="17"/>
      <c r="AQ8" s="17" t="s">
        <v>27</v>
      </c>
      <c r="AR8" s="17"/>
      <c r="AS8" s="17" t="s">
        <v>1025</v>
      </c>
      <c r="AT8" s="17" t="s">
        <v>28</v>
      </c>
      <c r="AU8" s="17"/>
      <c r="AV8" s="17" t="s">
        <v>28</v>
      </c>
      <c r="AW8" s="17"/>
      <c r="AX8" s="17" t="s">
        <v>29</v>
      </c>
      <c r="AY8" s="17"/>
      <c r="AZ8" s="17" t="s">
        <v>962</v>
      </c>
      <c r="BA8" s="17" t="s">
        <v>30</v>
      </c>
      <c r="BB8" s="17"/>
      <c r="BC8" s="17" t="s">
        <v>31</v>
      </c>
      <c r="BD8" s="17"/>
      <c r="BE8" s="17" t="s">
        <v>963</v>
      </c>
      <c r="BF8" s="17" t="s">
        <v>32</v>
      </c>
      <c r="BG8" s="17"/>
      <c r="BH8" s="17" t="s">
        <v>33</v>
      </c>
      <c r="BI8" s="17"/>
      <c r="BJ8" s="17" t="s">
        <v>1034</v>
      </c>
      <c r="BK8" s="17" t="s">
        <v>34</v>
      </c>
      <c r="BL8" s="17"/>
      <c r="BM8" s="17" t="s">
        <v>35</v>
      </c>
      <c r="BN8" s="17"/>
      <c r="BO8" s="17" t="s">
        <v>36</v>
      </c>
      <c r="BP8" s="17"/>
      <c r="BQ8" s="17" t="s">
        <v>37</v>
      </c>
      <c r="BR8" s="17"/>
      <c r="BS8" s="17" t="s">
        <v>966</v>
      </c>
      <c r="BT8" s="17" t="s">
        <v>38</v>
      </c>
      <c r="BU8" s="17"/>
      <c r="BV8" s="17" t="s">
        <v>39</v>
      </c>
      <c r="BW8" s="17"/>
      <c r="BX8" s="17" t="s">
        <v>967</v>
      </c>
      <c r="BY8" s="17" t="s">
        <v>40</v>
      </c>
      <c r="BZ8" s="17"/>
      <c r="CA8" s="17" t="s">
        <v>41</v>
      </c>
      <c r="CB8" s="17"/>
      <c r="CC8" s="17" t="s">
        <v>1046</v>
      </c>
      <c r="CD8" s="17" t="s">
        <v>42</v>
      </c>
      <c r="CE8" s="17"/>
      <c r="CF8" s="17" t="s">
        <v>43</v>
      </c>
      <c r="CG8" s="17"/>
      <c r="CH8" s="17" t="s">
        <v>1051</v>
      </c>
      <c r="CI8" s="17" t="s">
        <v>44</v>
      </c>
      <c r="CJ8" s="17"/>
      <c r="CK8" s="17" t="s">
        <v>45</v>
      </c>
      <c r="CL8" s="17"/>
      <c r="CM8" s="17" t="s">
        <v>1055</v>
      </c>
      <c r="CN8" s="17" t="s">
        <v>46</v>
      </c>
      <c r="CO8" s="17"/>
      <c r="CP8" s="17" t="s">
        <v>47</v>
      </c>
      <c r="CQ8" s="17" t="s">
        <v>47</v>
      </c>
      <c r="CR8" s="17"/>
      <c r="CS8" s="17" t="s">
        <v>1060</v>
      </c>
      <c r="CT8" s="17" t="s">
        <v>48</v>
      </c>
      <c r="CU8" s="17"/>
      <c r="CV8" s="17" t="s">
        <v>49</v>
      </c>
      <c r="CW8" s="17"/>
      <c r="CX8" s="142">
        <v>0.9555555555555556</v>
      </c>
      <c r="CY8" s="17"/>
      <c r="CZ8" s="17" t="s">
        <v>50</v>
      </c>
      <c r="DA8" s="17"/>
      <c r="DB8" s="142">
        <v>0.95624999999999993</v>
      </c>
      <c r="DC8" s="142"/>
      <c r="DD8" s="147">
        <v>0.93819444444444444</v>
      </c>
      <c r="DE8" s="17"/>
      <c r="DF8" s="17" t="s">
        <v>11</v>
      </c>
      <c r="DG8" s="17"/>
      <c r="DH8" s="28" t="s">
        <v>11</v>
      </c>
      <c r="DI8" s="45">
        <f>DH8+$A38</f>
        <v>0.98680555555555549</v>
      </c>
    </row>
    <row r="9" spans="1:113" x14ac:dyDescent="0.2">
      <c r="A9" s="84">
        <v>4.8611111111111112E-3</v>
      </c>
      <c r="B9" s="3" t="s">
        <v>52</v>
      </c>
      <c r="C9" s="49" t="s">
        <v>987</v>
      </c>
      <c r="D9" s="5" t="s">
        <v>54</v>
      </c>
      <c r="E9" s="29" t="s">
        <v>55</v>
      </c>
      <c r="F9" s="45">
        <f>F8+$A8</f>
        <v>9.0277777777777776E-2</v>
      </c>
      <c r="G9" s="5" t="s">
        <v>14</v>
      </c>
      <c r="H9" s="5"/>
      <c r="I9" s="5" t="s">
        <v>14</v>
      </c>
      <c r="J9" s="5"/>
      <c r="K9" s="5"/>
      <c r="L9" s="5" t="s">
        <v>51</v>
      </c>
      <c r="M9" s="5"/>
      <c r="N9" s="29" t="s">
        <v>645</v>
      </c>
      <c r="O9" s="5" t="s">
        <v>51</v>
      </c>
      <c r="P9" s="5"/>
      <c r="Q9" s="29" t="s">
        <v>56</v>
      </c>
      <c r="R9" s="90" t="s">
        <v>56</v>
      </c>
      <c r="S9" s="5"/>
      <c r="T9" s="5" t="s">
        <v>51</v>
      </c>
      <c r="U9" s="5" t="s">
        <v>51</v>
      </c>
      <c r="V9" s="5"/>
      <c r="W9" s="29" t="s">
        <v>703</v>
      </c>
      <c r="X9" s="5" t="s">
        <v>51</v>
      </c>
      <c r="Y9" s="5"/>
      <c r="Z9" s="5" t="s">
        <v>57</v>
      </c>
      <c r="AA9" s="5"/>
      <c r="AB9" s="29" t="s">
        <v>271</v>
      </c>
      <c r="AC9" s="5" t="s">
        <v>51</v>
      </c>
      <c r="AD9" s="5"/>
      <c r="AE9" s="5" t="s">
        <v>58</v>
      </c>
      <c r="AF9" s="5"/>
      <c r="AG9" s="29" t="s">
        <v>272</v>
      </c>
      <c r="AH9" s="5" t="s">
        <v>51</v>
      </c>
      <c r="AI9" s="5"/>
      <c r="AJ9" s="5" t="s">
        <v>59</v>
      </c>
      <c r="AK9" s="5"/>
      <c r="AL9" s="29" t="s">
        <v>273</v>
      </c>
      <c r="AM9" s="5" t="s">
        <v>51</v>
      </c>
      <c r="AN9" s="5"/>
      <c r="AO9" s="5" t="s">
        <v>51</v>
      </c>
      <c r="AP9" s="5"/>
      <c r="AQ9" s="5" t="s">
        <v>60</v>
      </c>
      <c r="AR9" s="5"/>
      <c r="AS9" s="29" t="s">
        <v>274</v>
      </c>
      <c r="AT9" s="5" t="s">
        <v>51</v>
      </c>
      <c r="AU9" s="5"/>
      <c r="AV9" s="5" t="s">
        <v>51</v>
      </c>
      <c r="AW9" s="5"/>
      <c r="AX9" s="5" t="s">
        <v>61</v>
      </c>
      <c r="AY9" s="5"/>
      <c r="AZ9" s="29" t="s">
        <v>862</v>
      </c>
      <c r="BA9" s="5" t="s">
        <v>51</v>
      </c>
      <c r="BB9" s="5"/>
      <c r="BC9" s="5" t="s">
        <v>62</v>
      </c>
      <c r="BD9" s="5"/>
      <c r="BE9" s="29" t="s">
        <v>824</v>
      </c>
      <c r="BF9" s="5" t="s">
        <v>51</v>
      </c>
      <c r="BG9" s="5"/>
      <c r="BH9" s="5" t="s">
        <v>63</v>
      </c>
      <c r="BI9" s="5"/>
      <c r="BJ9" s="29" t="s">
        <v>277</v>
      </c>
      <c r="BK9" s="5" t="s">
        <v>51</v>
      </c>
      <c r="BL9" s="5"/>
      <c r="BM9" s="5" t="s">
        <v>64</v>
      </c>
      <c r="BN9" s="5"/>
      <c r="BO9" s="5" t="s">
        <v>51</v>
      </c>
      <c r="BP9" s="5"/>
      <c r="BQ9" s="5" t="s">
        <v>66</v>
      </c>
      <c r="BR9" s="5"/>
      <c r="BS9" s="29" t="s">
        <v>864</v>
      </c>
      <c r="BT9" s="5" t="s">
        <v>51</v>
      </c>
      <c r="BU9" s="5"/>
      <c r="BV9" s="5" t="s">
        <v>67</v>
      </c>
      <c r="BW9" s="5"/>
      <c r="BX9" s="29" t="s">
        <v>825</v>
      </c>
      <c r="BY9" s="5" t="s">
        <v>51</v>
      </c>
      <c r="BZ9" s="5"/>
      <c r="CA9" s="5" t="s">
        <v>68</v>
      </c>
      <c r="CB9" s="5"/>
      <c r="CC9" s="29" t="s">
        <v>282</v>
      </c>
      <c r="CD9" s="5" t="s">
        <v>51</v>
      </c>
      <c r="CE9" s="5"/>
      <c r="CF9" s="5" t="s">
        <v>69</v>
      </c>
      <c r="CG9" s="5"/>
      <c r="CH9" s="29" t="s">
        <v>283</v>
      </c>
      <c r="CI9" s="5" t="s">
        <v>51</v>
      </c>
      <c r="CJ9" s="5"/>
      <c r="CK9" s="5" t="s">
        <v>70</v>
      </c>
      <c r="CL9" s="5"/>
      <c r="CM9" s="29" t="s">
        <v>284</v>
      </c>
      <c r="CN9" s="5" t="s">
        <v>51</v>
      </c>
      <c r="CO9" s="5"/>
      <c r="CP9" s="90" t="s">
        <v>71</v>
      </c>
      <c r="CQ9" s="29" t="s">
        <v>71</v>
      </c>
      <c r="CR9" s="5"/>
      <c r="CS9" s="29" t="s">
        <v>285</v>
      </c>
      <c r="CT9" s="5" t="s">
        <v>51</v>
      </c>
      <c r="CU9" s="5"/>
      <c r="CV9" s="5" t="s">
        <v>72</v>
      </c>
      <c r="CW9" s="5"/>
      <c r="CX9" s="141" t="s">
        <v>51</v>
      </c>
      <c r="CY9" s="5"/>
      <c r="CZ9" s="5" t="s">
        <v>51</v>
      </c>
      <c r="DA9" s="5"/>
      <c r="DB9" s="141" t="s">
        <v>51</v>
      </c>
      <c r="DC9" s="141"/>
      <c r="DD9" s="5" t="s">
        <v>51</v>
      </c>
      <c r="DE9" s="5"/>
      <c r="DF9" s="5" t="s">
        <v>51</v>
      </c>
      <c r="DG9" s="5"/>
      <c r="DH9" s="29" t="s">
        <v>51</v>
      </c>
      <c r="DI9" s="45" t="s">
        <v>51</v>
      </c>
    </row>
    <row r="10" spans="1:113" x14ac:dyDescent="0.2">
      <c r="A10" s="84">
        <v>3.472222222222222E-3</v>
      </c>
      <c r="B10" s="3" t="s">
        <v>73</v>
      </c>
      <c r="C10" s="49" t="s">
        <v>988</v>
      </c>
      <c r="D10" s="5" t="s">
        <v>74</v>
      </c>
      <c r="E10" s="29" t="s">
        <v>75</v>
      </c>
      <c r="F10" s="45">
        <f>F9+$A9</f>
        <v>9.5138888888888884E-2</v>
      </c>
      <c r="G10" s="5" t="s">
        <v>14</v>
      </c>
      <c r="H10" s="5"/>
      <c r="I10" s="5" t="s">
        <v>14</v>
      </c>
      <c r="J10" s="5"/>
      <c r="K10" s="5"/>
      <c r="L10" s="5" t="s">
        <v>51</v>
      </c>
      <c r="M10" s="5"/>
      <c r="N10" s="29" t="s">
        <v>998</v>
      </c>
      <c r="O10" s="5" t="s">
        <v>51</v>
      </c>
      <c r="P10" s="5"/>
      <c r="Q10" s="29" t="s">
        <v>76</v>
      </c>
      <c r="R10" s="90" t="s">
        <v>76</v>
      </c>
      <c r="S10" s="5"/>
      <c r="T10" s="5" t="s">
        <v>51</v>
      </c>
      <c r="U10" s="5" t="s">
        <v>51</v>
      </c>
      <c r="V10" s="5"/>
      <c r="W10" s="29" t="s">
        <v>642</v>
      </c>
      <c r="X10" s="5" t="s">
        <v>51</v>
      </c>
      <c r="Y10" s="5"/>
      <c r="Z10" s="5" t="s">
        <v>77</v>
      </c>
      <c r="AA10" s="5"/>
      <c r="AB10" s="29" t="s">
        <v>1010</v>
      </c>
      <c r="AC10" s="5" t="s">
        <v>51</v>
      </c>
      <c r="AD10" s="5"/>
      <c r="AE10" s="5" t="s">
        <v>78</v>
      </c>
      <c r="AF10" s="5"/>
      <c r="AG10" s="29" t="s">
        <v>1016</v>
      </c>
      <c r="AH10" s="5" t="s">
        <v>51</v>
      </c>
      <c r="AI10" s="5"/>
      <c r="AJ10" s="5" t="s">
        <v>79</v>
      </c>
      <c r="AK10" s="5"/>
      <c r="AL10" s="29" t="s">
        <v>1021</v>
      </c>
      <c r="AM10" s="5" t="s">
        <v>51</v>
      </c>
      <c r="AN10" s="5"/>
      <c r="AO10" s="5" t="s">
        <v>51</v>
      </c>
      <c r="AP10" s="5"/>
      <c r="AQ10" s="5" t="s">
        <v>80</v>
      </c>
      <c r="AR10" s="5"/>
      <c r="AS10" s="29" t="s">
        <v>1026</v>
      </c>
      <c r="AT10" s="5" t="s">
        <v>51</v>
      </c>
      <c r="AU10" s="5"/>
      <c r="AV10" s="5" t="s">
        <v>51</v>
      </c>
      <c r="AW10" s="5"/>
      <c r="AX10" s="5" t="s">
        <v>81</v>
      </c>
      <c r="AY10" s="5"/>
      <c r="AZ10" s="29" t="s">
        <v>313</v>
      </c>
      <c r="BA10" s="5" t="s">
        <v>51</v>
      </c>
      <c r="BB10" s="5"/>
      <c r="BC10" s="5" t="s">
        <v>82</v>
      </c>
      <c r="BD10" s="5"/>
      <c r="BE10" s="29" t="s">
        <v>314</v>
      </c>
      <c r="BF10" s="5" t="s">
        <v>51</v>
      </c>
      <c r="BG10" s="5"/>
      <c r="BH10" s="5" t="s">
        <v>83</v>
      </c>
      <c r="BI10" s="5"/>
      <c r="BJ10" s="29" t="s">
        <v>1035</v>
      </c>
      <c r="BK10" s="5" t="s">
        <v>51</v>
      </c>
      <c r="BL10" s="5"/>
      <c r="BM10" s="5" t="s">
        <v>84</v>
      </c>
      <c r="BN10" s="5"/>
      <c r="BO10" s="5" t="s">
        <v>51</v>
      </c>
      <c r="BP10" s="5"/>
      <c r="BQ10" s="5" t="s">
        <v>86</v>
      </c>
      <c r="BR10" s="5"/>
      <c r="BS10" s="29" t="s">
        <v>316</v>
      </c>
      <c r="BT10" s="5" t="s">
        <v>51</v>
      </c>
      <c r="BU10" s="5"/>
      <c r="BV10" s="5" t="s">
        <v>87</v>
      </c>
      <c r="BW10" s="5"/>
      <c r="BX10" s="29" t="s">
        <v>317</v>
      </c>
      <c r="BY10" s="5" t="s">
        <v>51</v>
      </c>
      <c r="BZ10" s="5"/>
      <c r="CA10" s="5" t="s">
        <v>88</v>
      </c>
      <c r="CB10" s="5"/>
      <c r="CC10" s="29" t="s">
        <v>1047</v>
      </c>
      <c r="CD10" s="5" t="s">
        <v>51</v>
      </c>
      <c r="CE10" s="5"/>
      <c r="CF10" s="5" t="s">
        <v>89</v>
      </c>
      <c r="CG10" s="5"/>
      <c r="CH10" s="29" t="s">
        <v>1052</v>
      </c>
      <c r="CI10" s="5" t="s">
        <v>51</v>
      </c>
      <c r="CJ10" s="5"/>
      <c r="CK10" s="5" t="s">
        <v>90</v>
      </c>
      <c r="CL10" s="5"/>
      <c r="CM10" s="29" t="s">
        <v>1056</v>
      </c>
      <c r="CN10" s="5" t="s">
        <v>51</v>
      </c>
      <c r="CO10" s="5"/>
      <c r="CP10" s="90" t="s">
        <v>91</v>
      </c>
      <c r="CQ10" s="29" t="s">
        <v>91</v>
      </c>
      <c r="CR10" s="5"/>
      <c r="CS10" s="29" t="s">
        <v>1061</v>
      </c>
      <c r="CT10" s="5" t="s">
        <v>51</v>
      </c>
      <c r="CU10" s="5"/>
      <c r="CV10" s="5" t="s">
        <v>92</v>
      </c>
      <c r="CW10" s="5"/>
      <c r="CX10" s="141" t="s">
        <v>51</v>
      </c>
      <c r="CY10" s="5"/>
      <c r="CZ10" s="5" t="s">
        <v>51</v>
      </c>
      <c r="DA10" s="5"/>
      <c r="DB10" s="141" t="s">
        <v>51</v>
      </c>
      <c r="DC10" s="141"/>
      <c r="DD10" s="5" t="s">
        <v>51</v>
      </c>
      <c r="DE10" s="5"/>
      <c r="DF10" s="5" t="s">
        <v>51</v>
      </c>
      <c r="DG10" s="5"/>
      <c r="DH10" s="29" t="s">
        <v>51</v>
      </c>
      <c r="DI10" s="45" t="s">
        <v>51</v>
      </c>
    </row>
    <row r="11" spans="1:113" x14ac:dyDescent="0.2">
      <c r="A11" s="84">
        <v>2.7777777777777779E-3</v>
      </c>
      <c r="B11" s="3" t="s">
        <v>93</v>
      </c>
      <c r="C11" s="49" t="s">
        <v>989</v>
      </c>
      <c r="D11" s="5" t="s">
        <v>95</v>
      </c>
      <c r="E11" s="29" t="s">
        <v>96</v>
      </c>
      <c r="F11" s="45">
        <f>F10+$A10</f>
        <v>9.8611111111111108E-2</v>
      </c>
      <c r="G11" s="5" t="s">
        <v>14</v>
      </c>
      <c r="H11" s="5"/>
      <c r="I11" s="5" t="s">
        <v>14</v>
      </c>
      <c r="J11" s="5"/>
      <c r="K11" s="5"/>
      <c r="L11" s="5" t="s">
        <v>51</v>
      </c>
      <c r="M11" s="5"/>
      <c r="N11" s="5" t="s">
        <v>324</v>
      </c>
      <c r="O11" s="5" t="s">
        <v>51</v>
      </c>
      <c r="P11" s="5"/>
      <c r="Q11" s="5" t="s">
        <v>98</v>
      </c>
      <c r="R11" s="5" t="s">
        <v>98</v>
      </c>
      <c r="S11" s="5"/>
      <c r="T11" s="5" t="s">
        <v>51</v>
      </c>
      <c r="U11" s="5" t="s">
        <v>51</v>
      </c>
      <c r="V11" s="5"/>
      <c r="W11" s="5" t="s">
        <v>466</v>
      </c>
      <c r="X11" s="5" t="s">
        <v>51</v>
      </c>
      <c r="Y11" s="5"/>
      <c r="Z11" s="5" t="s">
        <v>99</v>
      </c>
      <c r="AA11" s="5"/>
      <c r="AB11" s="5" t="s">
        <v>309</v>
      </c>
      <c r="AC11" s="5" t="s">
        <v>51</v>
      </c>
      <c r="AD11" s="5"/>
      <c r="AE11" s="5" t="s">
        <v>100</v>
      </c>
      <c r="AF11" s="5"/>
      <c r="AG11" s="5" t="s">
        <v>310</v>
      </c>
      <c r="AH11" s="5" t="s">
        <v>51</v>
      </c>
      <c r="AI11" s="5"/>
      <c r="AJ11" s="5" t="s">
        <v>101</v>
      </c>
      <c r="AK11" s="5"/>
      <c r="AL11" s="5" t="s">
        <v>311</v>
      </c>
      <c r="AM11" s="5" t="s">
        <v>51</v>
      </c>
      <c r="AN11" s="5"/>
      <c r="AO11" s="5" t="s">
        <v>51</v>
      </c>
      <c r="AP11" s="5"/>
      <c r="AQ11" s="5" t="s">
        <v>102</v>
      </c>
      <c r="AR11" s="5"/>
      <c r="AS11" s="5" t="s">
        <v>312</v>
      </c>
      <c r="AT11" s="5" t="s">
        <v>51</v>
      </c>
      <c r="AU11" s="5"/>
      <c r="AV11" s="5" t="s">
        <v>51</v>
      </c>
      <c r="AW11" s="5"/>
      <c r="AX11" s="5" t="s">
        <v>103</v>
      </c>
      <c r="AY11" s="5"/>
      <c r="AZ11" s="5" t="s">
        <v>1030</v>
      </c>
      <c r="BA11" s="5" t="s">
        <v>51</v>
      </c>
      <c r="BB11" s="5"/>
      <c r="BC11" s="5" t="s">
        <v>104</v>
      </c>
      <c r="BD11" s="5"/>
      <c r="BE11" s="5" t="s">
        <v>1033</v>
      </c>
      <c r="BF11" s="5" t="s">
        <v>51</v>
      </c>
      <c r="BG11" s="5"/>
      <c r="BH11" s="5" t="s">
        <v>105</v>
      </c>
      <c r="BI11" s="5"/>
      <c r="BJ11" s="5" t="s">
        <v>315</v>
      </c>
      <c r="BK11" s="5" t="s">
        <v>51</v>
      </c>
      <c r="BL11" s="5"/>
      <c r="BM11" s="5" t="s">
        <v>106</v>
      </c>
      <c r="BN11" s="5"/>
      <c r="BO11" s="5" t="s">
        <v>51</v>
      </c>
      <c r="BP11" s="5"/>
      <c r="BQ11" s="5" t="s">
        <v>107</v>
      </c>
      <c r="BR11" s="5"/>
      <c r="BS11" s="5" t="s">
        <v>1040</v>
      </c>
      <c r="BT11" s="5" t="s">
        <v>51</v>
      </c>
      <c r="BU11" s="5"/>
      <c r="BV11" s="5" t="s">
        <v>108</v>
      </c>
      <c r="BW11" s="5"/>
      <c r="BX11" s="5" t="s">
        <v>1043</v>
      </c>
      <c r="BY11" s="5" t="s">
        <v>51</v>
      </c>
      <c r="BZ11" s="5"/>
      <c r="CA11" s="5" t="s">
        <v>109</v>
      </c>
      <c r="CB11" s="5"/>
      <c r="CC11" s="5" t="s">
        <v>318</v>
      </c>
      <c r="CD11" s="5" t="s">
        <v>51</v>
      </c>
      <c r="CE11" s="5"/>
      <c r="CF11" s="5" t="s">
        <v>110</v>
      </c>
      <c r="CG11" s="5"/>
      <c r="CH11" s="5" t="s">
        <v>319</v>
      </c>
      <c r="CI11" s="5" t="s">
        <v>51</v>
      </c>
      <c r="CJ11" s="5"/>
      <c r="CK11" s="5" t="s">
        <v>111</v>
      </c>
      <c r="CL11" s="5"/>
      <c r="CM11" s="5" t="s">
        <v>320</v>
      </c>
      <c r="CN11" s="5" t="s">
        <v>51</v>
      </c>
      <c r="CO11" s="5"/>
      <c r="CP11" s="5" t="s">
        <v>112</v>
      </c>
      <c r="CQ11" s="5" t="s">
        <v>112</v>
      </c>
      <c r="CR11" s="5"/>
      <c r="CS11" s="5" t="s">
        <v>321</v>
      </c>
      <c r="CT11" s="5" t="s">
        <v>51</v>
      </c>
      <c r="CU11" s="5"/>
      <c r="CV11" s="5" t="s">
        <v>113</v>
      </c>
      <c r="CW11" s="5"/>
      <c r="CX11" s="141" t="s">
        <v>51</v>
      </c>
      <c r="CY11" s="5"/>
      <c r="CZ11" s="5" t="s">
        <v>51</v>
      </c>
      <c r="DA11" s="5"/>
      <c r="DB11" s="141" t="s">
        <v>51</v>
      </c>
      <c r="DC11" s="141"/>
      <c r="DD11" s="5" t="s">
        <v>51</v>
      </c>
      <c r="DE11" s="5"/>
      <c r="DF11" s="5" t="s">
        <v>51</v>
      </c>
      <c r="DG11" s="5"/>
      <c r="DH11" s="29" t="s">
        <v>51</v>
      </c>
      <c r="DI11" s="45" t="s">
        <v>51</v>
      </c>
    </row>
    <row r="12" spans="1:113" x14ac:dyDescent="0.2">
      <c r="A12" s="84">
        <v>3.472222222222222E-3</v>
      </c>
      <c r="B12" s="3" t="s">
        <v>114</v>
      </c>
      <c r="C12" s="49" t="s">
        <v>990</v>
      </c>
      <c r="D12" s="5" t="s">
        <v>116</v>
      </c>
      <c r="E12" s="29" t="s">
        <v>117</v>
      </c>
      <c r="F12" s="45">
        <f>F11+$A11</f>
        <v>0.10138888888888889</v>
      </c>
      <c r="G12" s="5" t="s">
        <v>14</v>
      </c>
      <c r="H12" s="5"/>
      <c r="I12" s="5" t="s">
        <v>14</v>
      </c>
      <c r="J12" s="5"/>
      <c r="K12" s="5"/>
      <c r="L12" s="5" t="s">
        <v>51</v>
      </c>
      <c r="M12" s="5"/>
      <c r="N12" s="5" t="s">
        <v>847</v>
      </c>
      <c r="O12" s="5" t="s">
        <v>51</v>
      </c>
      <c r="P12" s="5"/>
      <c r="Q12" s="5" t="s">
        <v>119</v>
      </c>
      <c r="R12" s="5" t="s">
        <v>119</v>
      </c>
      <c r="S12" s="5"/>
      <c r="T12" s="5" t="s">
        <v>51</v>
      </c>
      <c r="U12" s="5" t="s">
        <v>51</v>
      </c>
      <c r="V12" s="5"/>
      <c r="W12" s="5" t="s">
        <v>1006</v>
      </c>
      <c r="X12" s="5" t="s">
        <v>51</v>
      </c>
      <c r="Y12" s="5"/>
      <c r="Z12" s="5" t="s">
        <v>120</v>
      </c>
      <c r="AA12" s="5"/>
      <c r="AB12" s="5" t="s">
        <v>715</v>
      </c>
      <c r="AC12" s="5" t="s">
        <v>51</v>
      </c>
      <c r="AD12" s="5"/>
      <c r="AE12" s="5" t="s">
        <v>121</v>
      </c>
      <c r="AF12" s="5"/>
      <c r="AG12" s="5" t="s">
        <v>717</v>
      </c>
      <c r="AH12" s="5" t="s">
        <v>51</v>
      </c>
      <c r="AI12" s="5"/>
      <c r="AJ12" s="5" t="s">
        <v>122</v>
      </c>
      <c r="AK12" s="5"/>
      <c r="AL12" s="5" t="s">
        <v>719</v>
      </c>
      <c r="AM12" s="5" t="s">
        <v>51</v>
      </c>
      <c r="AN12" s="5"/>
      <c r="AO12" s="5" t="s">
        <v>51</v>
      </c>
      <c r="AP12" s="5"/>
      <c r="AQ12" s="5" t="s">
        <v>123</v>
      </c>
      <c r="AR12" s="5"/>
      <c r="AS12" s="5" t="s">
        <v>721</v>
      </c>
      <c r="AT12" s="5" t="s">
        <v>51</v>
      </c>
      <c r="AU12" s="5"/>
      <c r="AV12" s="5" t="s">
        <v>51</v>
      </c>
      <c r="AW12" s="5"/>
      <c r="AX12" s="5" t="s">
        <v>124</v>
      </c>
      <c r="AY12" s="5"/>
      <c r="AZ12" s="5" t="s">
        <v>672</v>
      </c>
      <c r="BA12" s="5" t="s">
        <v>51</v>
      </c>
      <c r="BB12" s="5"/>
      <c r="BC12" s="5" t="s">
        <v>125</v>
      </c>
      <c r="BD12" s="5"/>
      <c r="BE12" s="5" t="s">
        <v>673</v>
      </c>
      <c r="BF12" s="5" t="s">
        <v>51</v>
      </c>
      <c r="BG12" s="5"/>
      <c r="BH12" s="5" t="s">
        <v>126</v>
      </c>
      <c r="BI12" s="5"/>
      <c r="BJ12" s="5" t="s">
        <v>726</v>
      </c>
      <c r="BK12" s="5" t="s">
        <v>51</v>
      </c>
      <c r="BL12" s="5"/>
      <c r="BM12" s="5" t="s">
        <v>127</v>
      </c>
      <c r="BN12" s="5"/>
      <c r="BO12" s="5" t="s">
        <v>51</v>
      </c>
      <c r="BP12" s="5"/>
      <c r="BQ12" s="5" t="s">
        <v>129</v>
      </c>
      <c r="BR12" s="5"/>
      <c r="BS12" s="5" t="s">
        <v>675</v>
      </c>
      <c r="BT12" s="5" t="s">
        <v>51</v>
      </c>
      <c r="BU12" s="5"/>
      <c r="BV12" s="5" t="s">
        <v>130</v>
      </c>
      <c r="BW12" s="5"/>
      <c r="BX12" s="5" t="s">
        <v>676</v>
      </c>
      <c r="BY12" s="5" t="s">
        <v>51</v>
      </c>
      <c r="BZ12" s="5"/>
      <c r="CA12" s="5" t="s">
        <v>131</v>
      </c>
      <c r="CB12" s="5"/>
      <c r="CC12" s="5" t="s">
        <v>735</v>
      </c>
      <c r="CD12" s="5" t="s">
        <v>51</v>
      </c>
      <c r="CE12" s="5"/>
      <c r="CF12" s="5" t="s">
        <v>132</v>
      </c>
      <c r="CG12" s="5"/>
      <c r="CH12" s="5" t="s">
        <v>738</v>
      </c>
      <c r="CI12" s="5" t="s">
        <v>51</v>
      </c>
      <c r="CJ12" s="5"/>
      <c r="CK12" s="5" t="s">
        <v>133</v>
      </c>
      <c r="CL12" s="5"/>
      <c r="CM12" s="5" t="s">
        <v>740</v>
      </c>
      <c r="CN12" s="5" t="s">
        <v>51</v>
      </c>
      <c r="CO12" s="5"/>
      <c r="CP12" s="5" t="s">
        <v>134</v>
      </c>
      <c r="CQ12" s="5" t="s">
        <v>134</v>
      </c>
      <c r="CR12" s="5"/>
      <c r="CS12" s="5" t="s">
        <v>742</v>
      </c>
      <c r="CT12" s="5" t="s">
        <v>51</v>
      </c>
      <c r="CU12" s="5"/>
      <c r="CV12" s="5" t="s">
        <v>135</v>
      </c>
      <c r="CW12" s="5"/>
      <c r="CX12" s="141" t="s">
        <v>51</v>
      </c>
      <c r="CY12" s="5"/>
      <c r="CZ12" s="5" t="s">
        <v>51</v>
      </c>
      <c r="DA12" s="5"/>
      <c r="DB12" s="141" t="s">
        <v>51</v>
      </c>
      <c r="DC12" s="141"/>
      <c r="DD12" s="5" t="s">
        <v>51</v>
      </c>
      <c r="DE12" s="5"/>
      <c r="DF12" s="5" t="s">
        <v>51</v>
      </c>
      <c r="DG12" s="5"/>
      <c r="DH12" s="29" t="s">
        <v>51</v>
      </c>
      <c r="DI12" s="45" t="s">
        <v>51</v>
      </c>
    </row>
    <row r="13" spans="1:113" ht="13.5" thickBot="1" x14ac:dyDescent="0.25">
      <c r="A13" s="82">
        <v>1.3194444444444444E-2</v>
      </c>
      <c r="B13" s="20" t="s">
        <v>136</v>
      </c>
      <c r="C13" s="50" t="s">
        <v>991</v>
      </c>
      <c r="D13" s="19" t="s">
        <v>138</v>
      </c>
      <c r="E13" s="30" t="s">
        <v>139</v>
      </c>
      <c r="F13" s="46">
        <f>F12+$A12</f>
        <v>0.10486111111111111</v>
      </c>
      <c r="G13" s="19" t="s">
        <v>14</v>
      </c>
      <c r="H13" s="19"/>
      <c r="I13" s="19" t="s">
        <v>14</v>
      </c>
      <c r="J13" s="19"/>
      <c r="K13" s="19"/>
      <c r="L13" s="19" t="s">
        <v>141</v>
      </c>
      <c r="M13" s="19"/>
      <c r="N13" s="19" t="s">
        <v>999</v>
      </c>
      <c r="O13" s="19" t="s">
        <v>142</v>
      </c>
      <c r="P13" s="19"/>
      <c r="Q13" s="19" t="s">
        <v>143</v>
      </c>
      <c r="R13" s="19" t="s">
        <v>143</v>
      </c>
      <c r="S13" s="19"/>
      <c r="T13" s="154" t="s">
        <v>1144</v>
      </c>
      <c r="U13" s="154" t="s">
        <v>1144</v>
      </c>
      <c r="V13" s="19"/>
      <c r="W13" s="19" t="s">
        <v>1007</v>
      </c>
      <c r="X13" s="19" t="s">
        <v>144</v>
      </c>
      <c r="Y13" s="19"/>
      <c r="Z13" s="19" t="s">
        <v>145</v>
      </c>
      <c r="AA13" s="19"/>
      <c r="AB13" s="19" t="s">
        <v>1011</v>
      </c>
      <c r="AC13" s="19" t="s">
        <v>146</v>
      </c>
      <c r="AD13" s="19"/>
      <c r="AE13" s="19" t="s">
        <v>147</v>
      </c>
      <c r="AF13" s="19"/>
      <c r="AG13" s="19" t="s">
        <v>669</v>
      </c>
      <c r="AH13" s="19" t="s">
        <v>148</v>
      </c>
      <c r="AI13" s="19"/>
      <c r="AJ13" s="19" t="s">
        <v>149</v>
      </c>
      <c r="AK13" s="19"/>
      <c r="AL13" s="19" t="s">
        <v>670</v>
      </c>
      <c r="AM13" s="19" t="s">
        <v>150</v>
      </c>
      <c r="AN13" s="19"/>
      <c r="AO13" s="19" t="s">
        <v>150</v>
      </c>
      <c r="AP13" s="19"/>
      <c r="AQ13" s="19" t="s">
        <v>151</v>
      </c>
      <c r="AR13" s="19"/>
      <c r="AS13" s="19" t="s">
        <v>671</v>
      </c>
      <c r="AT13" s="19" t="s">
        <v>152</v>
      </c>
      <c r="AU13" s="19"/>
      <c r="AV13" s="19" t="s">
        <v>152</v>
      </c>
      <c r="AW13" s="19"/>
      <c r="AX13" s="19" t="s">
        <v>153</v>
      </c>
      <c r="AY13" s="19"/>
      <c r="AZ13" s="19" t="s">
        <v>690</v>
      </c>
      <c r="BA13" s="19" t="s">
        <v>154</v>
      </c>
      <c r="BB13" s="19"/>
      <c r="BC13" s="19" t="s">
        <v>155</v>
      </c>
      <c r="BD13" s="19"/>
      <c r="BE13" s="19" t="s">
        <v>691</v>
      </c>
      <c r="BF13" s="19" t="s">
        <v>156</v>
      </c>
      <c r="BG13" s="19"/>
      <c r="BH13" s="19" t="s">
        <v>157</v>
      </c>
      <c r="BI13" s="19"/>
      <c r="BJ13" s="19" t="s">
        <v>674</v>
      </c>
      <c r="BK13" s="19" t="s">
        <v>158</v>
      </c>
      <c r="BL13" s="19"/>
      <c r="BM13" s="19" t="s">
        <v>159</v>
      </c>
      <c r="BN13" s="19"/>
      <c r="BO13" s="19" t="s">
        <v>161</v>
      </c>
      <c r="BP13" s="19"/>
      <c r="BQ13" s="19" t="s">
        <v>162</v>
      </c>
      <c r="BR13" s="19"/>
      <c r="BS13" s="19" t="s">
        <v>693</v>
      </c>
      <c r="BT13" s="19" t="s">
        <v>163</v>
      </c>
      <c r="BU13" s="19"/>
      <c r="BV13" s="19" t="s">
        <v>164</v>
      </c>
      <c r="BW13" s="19"/>
      <c r="BX13" s="19" t="s">
        <v>694</v>
      </c>
      <c r="BY13" s="19" t="s">
        <v>165</v>
      </c>
      <c r="BZ13" s="19"/>
      <c r="CA13" s="19" t="s">
        <v>166</v>
      </c>
      <c r="CB13" s="19"/>
      <c r="CC13" s="19" t="s">
        <v>677</v>
      </c>
      <c r="CD13" s="19" t="s">
        <v>167</v>
      </c>
      <c r="CE13" s="19"/>
      <c r="CF13" s="19" t="s">
        <v>168</v>
      </c>
      <c r="CG13" s="19"/>
      <c r="CH13" s="19" t="s">
        <v>678</v>
      </c>
      <c r="CI13" s="19" t="s">
        <v>169</v>
      </c>
      <c r="CJ13" s="19"/>
      <c r="CK13" s="19" t="s">
        <v>170</v>
      </c>
      <c r="CL13" s="19"/>
      <c r="CM13" s="19" t="s">
        <v>679</v>
      </c>
      <c r="CN13" s="19" t="s">
        <v>171</v>
      </c>
      <c r="CO13" s="19"/>
      <c r="CP13" s="19" t="s">
        <v>172</v>
      </c>
      <c r="CQ13" s="19" t="s">
        <v>172</v>
      </c>
      <c r="CR13" s="19"/>
      <c r="CS13" s="19" t="s">
        <v>680</v>
      </c>
      <c r="CT13" s="19" t="s">
        <v>173</v>
      </c>
      <c r="CU13" s="19"/>
      <c r="CV13" s="19" t="s">
        <v>174</v>
      </c>
      <c r="CW13" s="19"/>
      <c r="CX13" s="143">
        <v>0.97152777777777777</v>
      </c>
      <c r="CY13" s="19"/>
      <c r="CZ13" s="19" t="s">
        <v>175</v>
      </c>
      <c r="DA13" s="19"/>
      <c r="DB13" s="143">
        <v>0.96319444444444446</v>
      </c>
      <c r="DC13" s="143"/>
      <c r="DD13" s="19" t="s">
        <v>175</v>
      </c>
      <c r="DE13" s="19"/>
      <c r="DF13" s="19" t="s">
        <v>137</v>
      </c>
      <c r="DG13" s="19"/>
      <c r="DH13" s="30" t="s">
        <v>137</v>
      </c>
      <c r="DI13" s="46">
        <v>1</v>
      </c>
    </row>
    <row r="14" spans="1:113" x14ac:dyDescent="0.2">
      <c r="A14" s="83">
        <v>4.8611111111111112E-3</v>
      </c>
      <c r="B14" s="18" t="s">
        <v>136</v>
      </c>
      <c r="C14" s="64" t="s">
        <v>991</v>
      </c>
      <c r="D14" s="17" t="s">
        <v>138</v>
      </c>
      <c r="E14" s="28" t="s">
        <v>139</v>
      </c>
      <c r="F14" s="48">
        <f>$F13</f>
        <v>0.10486111111111111</v>
      </c>
      <c r="G14" s="17" t="s">
        <v>14</v>
      </c>
      <c r="H14" s="17"/>
      <c r="I14" s="17" t="s">
        <v>14</v>
      </c>
      <c r="J14" s="17"/>
      <c r="K14" s="17"/>
      <c r="L14" s="17" t="s">
        <v>141</v>
      </c>
      <c r="M14" s="17"/>
      <c r="N14" s="17" t="s">
        <v>999</v>
      </c>
      <c r="O14" s="17" t="s">
        <v>142</v>
      </c>
      <c r="P14" s="17"/>
      <c r="Q14" s="17" t="s">
        <v>143</v>
      </c>
      <c r="R14" s="17" t="s">
        <v>143</v>
      </c>
      <c r="S14" s="17"/>
      <c r="T14" s="155" t="s">
        <v>1145</v>
      </c>
      <c r="U14" s="155" t="s">
        <v>1145</v>
      </c>
      <c r="V14" s="17"/>
      <c r="W14" s="17" t="s">
        <v>1007</v>
      </c>
      <c r="X14" s="17" t="s">
        <v>144</v>
      </c>
      <c r="Y14" s="17"/>
      <c r="Z14" s="17" t="s">
        <v>145</v>
      </c>
      <c r="AA14" s="17"/>
      <c r="AB14" s="17" t="s">
        <v>1012</v>
      </c>
      <c r="AC14" s="17" t="s">
        <v>146</v>
      </c>
      <c r="AD14" s="17"/>
      <c r="AE14" s="17" t="s">
        <v>147</v>
      </c>
      <c r="AF14" s="17"/>
      <c r="AG14" s="17" t="s">
        <v>1017</v>
      </c>
      <c r="AH14" s="17" t="s">
        <v>148</v>
      </c>
      <c r="AI14" s="17"/>
      <c r="AJ14" s="17" t="s">
        <v>149</v>
      </c>
      <c r="AK14" s="17"/>
      <c r="AL14" s="17" t="s">
        <v>1022</v>
      </c>
      <c r="AM14" s="17" t="s">
        <v>150</v>
      </c>
      <c r="AN14" s="17"/>
      <c r="AO14" s="17" t="s">
        <v>150</v>
      </c>
      <c r="AP14" s="17"/>
      <c r="AQ14" s="17" t="s">
        <v>151</v>
      </c>
      <c r="AR14" s="17"/>
      <c r="AS14" s="17" t="s">
        <v>1027</v>
      </c>
      <c r="AT14" s="17" t="s">
        <v>152</v>
      </c>
      <c r="AU14" s="17"/>
      <c r="AV14" s="17" t="s">
        <v>152</v>
      </c>
      <c r="AW14" s="17"/>
      <c r="AX14" s="17" t="s">
        <v>153</v>
      </c>
      <c r="AY14" s="17"/>
      <c r="AZ14" s="17" t="s">
        <v>690</v>
      </c>
      <c r="BA14" s="17" t="s">
        <v>154</v>
      </c>
      <c r="BB14" s="17"/>
      <c r="BC14" s="17" t="s">
        <v>155</v>
      </c>
      <c r="BD14" s="17"/>
      <c r="BE14" s="17" t="s">
        <v>691</v>
      </c>
      <c r="BF14" s="17" t="s">
        <v>156</v>
      </c>
      <c r="BG14" s="17"/>
      <c r="BH14" s="17" t="s">
        <v>157</v>
      </c>
      <c r="BI14" s="17"/>
      <c r="BJ14" s="17" t="s">
        <v>1036</v>
      </c>
      <c r="BK14" s="17" t="s">
        <v>158</v>
      </c>
      <c r="BL14" s="17"/>
      <c r="BM14" s="17" t="s">
        <v>159</v>
      </c>
      <c r="BN14" s="17"/>
      <c r="BO14" s="17" t="s">
        <v>161</v>
      </c>
      <c r="BP14" s="17"/>
      <c r="BQ14" s="17" t="s">
        <v>162</v>
      </c>
      <c r="BR14" s="17"/>
      <c r="BS14" s="17" t="s">
        <v>693</v>
      </c>
      <c r="BT14" s="17" t="s">
        <v>163</v>
      </c>
      <c r="BU14" s="17"/>
      <c r="BV14" s="17" t="s">
        <v>164</v>
      </c>
      <c r="BW14" s="17"/>
      <c r="BX14" s="17" t="s">
        <v>694</v>
      </c>
      <c r="BY14" s="17" t="s">
        <v>165</v>
      </c>
      <c r="BZ14" s="17"/>
      <c r="CA14" s="17" t="s">
        <v>166</v>
      </c>
      <c r="CB14" s="17"/>
      <c r="CC14" s="17" t="s">
        <v>1048</v>
      </c>
      <c r="CD14" s="17" t="s">
        <v>167</v>
      </c>
      <c r="CE14" s="17"/>
      <c r="CF14" s="17" t="s">
        <v>168</v>
      </c>
      <c r="CG14" s="17"/>
      <c r="CH14" s="17" t="s">
        <v>1053</v>
      </c>
      <c r="CI14" s="17" t="s">
        <v>169</v>
      </c>
      <c r="CJ14" s="17"/>
      <c r="CK14" s="17" t="s">
        <v>170</v>
      </c>
      <c r="CL14" s="17"/>
      <c r="CM14" s="17" t="s">
        <v>1057</v>
      </c>
      <c r="CN14" s="17" t="s">
        <v>171</v>
      </c>
      <c r="CO14" s="17"/>
      <c r="CP14" s="17" t="s">
        <v>172</v>
      </c>
      <c r="CQ14" s="17" t="s">
        <v>172</v>
      </c>
      <c r="CR14" s="17"/>
      <c r="CS14" s="17" t="s">
        <v>1062</v>
      </c>
      <c r="CT14" s="17" t="s">
        <v>173</v>
      </c>
      <c r="CU14" s="17"/>
      <c r="CV14" s="17" t="s">
        <v>174</v>
      </c>
      <c r="CW14" s="17"/>
      <c r="CX14" s="142">
        <v>0.97152777777777777</v>
      </c>
      <c r="CY14" s="17"/>
      <c r="CZ14" s="17" t="s">
        <v>175</v>
      </c>
      <c r="DA14" s="17"/>
      <c r="DB14" s="142">
        <v>0.96319444444444446</v>
      </c>
      <c r="DC14" s="142"/>
      <c r="DD14" s="17" t="s">
        <v>175</v>
      </c>
      <c r="DE14" s="17"/>
      <c r="DF14" s="17" t="s">
        <v>137</v>
      </c>
      <c r="DG14" s="17"/>
      <c r="DH14" s="28" t="s">
        <v>137</v>
      </c>
      <c r="DI14" s="48">
        <f>DI13</f>
        <v>1</v>
      </c>
    </row>
    <row r="15" spans="1:113" x14ac:dyDescent="0.2">
      <c r="A15" s="84">
        <v>5.5555555555555558E-3</v>
      </c>
      <c r="B15" s="3" t="s">
        <v>176</v>
      </c>
      <c r="C15" s="49" t="s">
        <v>992</v>
      </c>
      <c r="D15" s="5" t="s">
        <v>178</v>
      </c>
      <c r="E15" s="29" t="s">
        <v>179</v>
      </c>
      <c r="F15" s="45">
        <f>F14+$A14</f>
        <v>0.10972222222222222</v>
      </c>
      <c r="G15" s="5" t="s">
        <v>14</v>
      </c>
      <c r="H15" s="5"/>
      <c r="I15" s="5" t="s">
        <v>14</v>
      </c>
      <c r="J15" s="5"/>
      <c r="K15" s="5"/>
      <c r="L15" s="5" t="s">
        <v>51</v>
      </c>
      <c r="M15" s="5"/>
      <c r="N15" s="5" t="s">
        <v>1000</v>
      </c>
      <c r="O15" s="5" t="s">
        <v>51</v>
      </c>
      <c r="P15" s="5"/>
      <c r="Q15" s="5" t="s">
        <v>182</v>
      </c>
      <c r="R15" s="5" t="s">
        <v>182</v>
      </c>
      <c r="S15" s="5"/>
      <c r="T15" s="5" t="s">
        <v>51</v>
      </c>
      <c r="U15" s="5" t="s">
        <v>51</v>
      </c>
      <c r="V15" s="5"/>
      <c r="W15" s="5" t="s">
        <v>1008</v>
      </c>
      <c r="X15" s="5" t="s">
        <v>51</v>
      </c>
      <c r="Y15" s="5"/>
      <c r="Z15" s="5" t="s">
        <v>183</v>
      </c>
      <c r="AA15" s="5"/>
      <c r="AB15" s="5" t="s">
        <v>1013</v>
      </c>
      <c r="AC15" s="5" t="s">
        <v>51</v>
      </c>
      <c r="AD15" s="5"/>
      <c r="AE15" s="5" t="s">
        <v>184</v>
      </c>
      <c r="AF15" s="5"/>
      <c r="AG15" s="5" t="s">
        <v>1018</v>
      </c>
      <c r="AH15" s="5" t="s">
        <v>51</v>
      </c>
      <c r="AI15" s="5"/>
      <c r="AJ15" s="5" t="s">
        <v>185</v>
      </c>
      <c r="AK15" s="5"/>
      <c r="AL15" s="5" t="s">
        <v>1023</v>
      </c>
      <c r="AM15" s="5" t="s">
        <v>51</v>
      </c>
      <c r="AN15" s="5"/>
      <c r="AO15" s="5" t="s">
        <v>51</v>
      </c>
      <c r="AP15" s="5"/>
      <c r="AQ15" s="5" t="s">
        <v>186</v>
      </c>
      <c r="AR15" s="5"/>
      <c r="AS15" s="5" t="s">
        <v>1028</v>
      </c>
      <c r="AT15" s="5" t="s">
        <v>51</v>
      </c>
      <c r="AU15" s="5"/>
      <c r="AV15" s="5" t="s">
        <v>51</v>
      </c>
      <c r="AW15" s="5"/>
      <c r="AX15" s="5" t="s">
        <v>187</v>
      </c>
      <c r="AY15" s="5"/>
      <c r="AZ15" s="5" t="s">
        <v>1031</v>
      </c>
      <c r="BA15" s="5" t="s">
        <v>51</v>
      </c>
      <c r="BB15" s="5"/>
      <c r="BC15" s="5" t="s">
        <v>188</v>
      </c>
      <c r="BD15" s="5"/>
      <c r="BE15" s="5" t="s">
        <v>767</v>
      </c>
      <c r="BF15" s="5" t="s">
        <v>51</v>
      </c>
      <c r="BG15" s="5"/>
      <c r="BH15" s="5" t="s">
        <v>189</v>
      </c>
      <c r="BI15" s="5"/>
      <c r="BJ15" s="5" t="s">
        <v>1037</v>
      </c>
      <c r="BK15" s="5" t="s">
        <v>51</v>
      </c>
      <c r="BL15" s="5"/>
      <c r="BM15" s="5" t="s">
        <v>190</v>
      </c>
      <c r="BN15" s="5"/>
      <c r="BO15" s="5" t="s">
        <v>51</v>
      </c>
      <c r="BP15" s="5"/>
      <c r="BQ15" s="5" t="s">
        <v>191</v>
      </c>
      <c r="BR15" s="5"/>
      <c r="BS15" s="5" t="s">
        <v>1041</v>
      </c>
      <c r="BT15" s="5" t="s">
        <v>51</v>
      </c>
      <c r="BU15" s="5"/>
      <c r="BV15" s="5" t="s">
        <v>192</v>
      </c>
      <c r="BW15" s="5"/>
      <c r="BX15" s="5" t="s">
        <v>1044</v>
      </c>
      <c r="BY15" s="5" t="s">
        <v>51</v>
      </c>
      <c r="BZ15" s="5"/>
      <c r="CA15" s="5" t="s">
        <v>193</v>
      </c>
      <c r="CB15" s="5"/>
      <c r="CC15" s="5" t="s">
        <v>1049</v>
      </c>
      <c r="CD15" s="5" t="s">
        <v>51</v>
      </c>
      <c r="CE15" s="5"/>
      <c r="CF15" s="5" t="s">
        <v>194</v>
      </c>
      <c r="CG15" s="5"/>
      <c r="CH15" s="5" t="s">
        <v>1054</v>
      </c>
      <c r="CI15" s="5" t="s">
        <v>51</v>
      </c>
      <c r="CJ15" s="5"/>
      <c r="CK15" s="5" t="s">
        <v>195</v>
      </c>
      <c r="CL15" s="5"/>
      <c r="CM15" s="5" t="s">
        <v>1058</v>
      </c>
      <c r="CN15" s="5" t="s">
        <v>51</v>
      </c>
      <c r="CO15" s="5"/>
      <c r="CP15" s="5" t="s">
        <v>196</v>
      </c>
      <c r="CQ15" s="5" t="s">
        <v>196</v>
      </c>
      <c r="CR15" s="5"/>
      <c r="CS15" s="5" t="s">
        <v>1063</v>
      </c>
      <c r="CT15" s="5" t="s">
        <v>51</v>
      </c>
      <c r="CU15" s="5"/>
      <c r="CV15" s="5" t="s">
        <v>197</v>
      </c>
      <c r="CW15" s="5"/>
      <c r="CX15" s="141" t="s">
        <v>51</v>
      </c>
      <c r="CY15" s="5"/>
      <c r="CZ15" s="5" t="s">
        <v>51</v>
      </c>
      <c r="DA15" s="5"/>
      <c r="DB15" s="141" t="s">
        <v>51</v>
      </c>
      <c r="DC15" s="141"/>
      <c r="DD15" s="5" t="s">
        <v>51</v>
      </c>
      <c r="DE15" s="5"/>
      <c r="DF15" s="5" t="s">
        <v>51</v>
      </c>
      <c r="DG15" s="5"/>
      <c r="DH15" s="29" t="s">
        <v>51</v>
      </c>
      <c r="DI15" s="45" t="s">
        <v>51</v>
      </c>
    </row>
    <row r="16" spans="1:113" x14ac:dyDescent="0.2">
      <c r="A16" s="84">
        <v>6.2499999999999995E-3</v>
      </c>
      <c r="B16" s="3" t="s">
        <v>198</v>
      </c>
      <c r="C16" s="49" t="s">
        <v>991</v>
      </c>
      <c r="D16" s="5" t="s">
        <v>199</v>
      </c>
      <c r="E16" s="29" t="s">
        <v>200</v>
      </c>
      <c r="F16" s="45">
        <f>F15+$A15</f>
        <v>0.11527777777777777</v>
      </c>
      <c r="G16" s="5" t="s">
        <v>14</v>
      </c>
      <c r="H16" s="5"/>
      <c r="I16" s="5" t="s">
        <v>14</v>
      </c>
      <c r="J16" s="5"/>
      <c r="K16" s="5"/>
      <c r="L16" s="5" t="s">
        <v>51</v>
      </c>
      <c r="M16" s="5"/>
      <c r="N16" s="5" t="s">
        <v>1001</v>
      </c>
      <c r="O16" s="5" t="s">
        <v>51</v>
      </c>
      <c r="P16" s="5"/>
      <c r="Q16" s="5" t="s">
        <v>202</v>
      </c>
      <c r="R16" s="5" t="s">
        <v>202</v>
      </c>
      <c r="S16" s="5"/>
      <c r="T16" s="5" t="s">
        <v>51</v>
      </c>
      <c r="U16" s="5" t="s">
        <v>51</v>
      </c>
      <c r="V16" s="5"/>
      <c r="W16" s="5" t="s">
        <v>875</v>
      </c>
      <c r="X16" s="5" t="s">
        <v>51</v>
      </c>
      <c r="Y16" s="5"/>
      <c r="Z16" s="5" t="s">
        <v>203</v>
      </c>
      <c r="AA16" s="5"/>
      <c r="AB16" s="5" t="s">
        <v>772</v>
      </c>
      <c r="AC16" s="5" t="s">
        <v>51</v>
      </c>
      <c r="AD16" s="5"/>
      <c r="AE16" s="5" t="s">
        <v>204</v>
      </c>
      <c r="AF16" s="5"/>
      <c r="AG16" s="5" t="s">
        <v>773</v>
      </c>
      <c r="AH16" s="5" t="s">
        <v>51</v>
      </c>
      <c r="AI16" s="5"/>
      <c r="AJ16" s="5" t="s">
        <v>205</v>
      </c>
      <c r="AK16" s="5"/>
      <c r="AL16" s="5" t="s">
        <v>774</v>
      </c>
      <c r="AM16" s="5" t="s">
        <v>51</v>
      </c>
      <c r="AN16" s="5"/>
      <c r="AO16" s="5" t="s">
        <v>51</v>
      </c>
      <c r="AP16" s="5"/>
      <c r="AQ16" s="5" t="s">
        <v>206</v>
      </c>
      <c r="AR16" s="5"/>
      <c r="AS16" s="5" t="s">
        <v>775</v>
      </c>
      <c r="AT16" s="5" t="s">
        <v>51</v>
      </c>
      <c r="AU16" s="5"/>
      <c r="AV16" s="5" t="s">
        <v>51</v>
      </c>
      <c r="AW16" s="5"/>
      <c r="AX16" s="5" t="s">
        <v>207</v>
      </c>
      <c r="AY16" s="5"/>
      <c r="AZ16" s="5" t="s">
        <v>1032</v>
      </c>
      <c r="BA16" s="5" t="s">
        <v>51</v>
      </c>
      <c r="BB16" s="5"/>
      <c r="BC16" s="5" t="s">
        <v>208</v>
      </c>
      <c r="BD16" s="5"/>
      <c r="BE16" s="5" t="s">
        <v>881</v>
      </c>
      <c r="BF16" s="5" t="s">
        <v>51</v>
      </c>
      <c r="BG16" s="5"/>
      <c r="BH16" s="5" t="s">
        <v>209</v>
      </c>
      <c r="BI16" s="5"/>
      <c r="BJ16" s="5" t="s">
        <v>777</v>
      </c>
      <c r="BK16" s="5" t="s">
        <v>51</v>
      </c>
      <c r="BL16" s="5"/>
      <c r="BM16" s="5" t="s">
        <v>210</v>
      </c>
      <c r="BN16" s="5"/>
      <c r="BO16" s="5" t="s">
        <v>51</v>
      </c>
      <c r="BP16" s="5"/>
      <c r="BQ16" s="5" t="s">
        <v>212</v>
      </c>
      <c r="BR16" s="5"/>
      <c r="BS16" s="5" t="s">
        <v>1042</v>
      </c>
      <c r="BT16" s="5" t="s">
        <v>51</v>
      </c>
      <c r="BU16" s="5"/>
      <c r="BV16" s="5" t="s">
        <v>213</v>
      </c>
      <c r="BW16" s="5"/>
      <c r="BX16" s="5" t="s">
        <v>1045</v>
      </c>
      <c r="BY16" s="5" t="s">
        <v>51</v>
      </c>
      <c r="BZ16" s="5"/>
      <c r="CA16" s="5" t="s">
        <v>214</v>
      </c>
      <c r="CB16" s="5"/>
      <c r="CC16" s="5" t="s">
        <v>780</v>
      </c>
      <c r="CD16" s="5" t="s">
        <v>51</v>
      </c>
      <c r="CE16" s="5"/>
      <c r="CF16" s="5" t="s">
        <v>215</v>
      </c>
      <c r="CG16" s="5"/>
      <c r="CH16" s="5" t="s">
        <v>781</v>
      </c>
      <c r="CI16" s="5" t="s">
        <v>51</v>
      </c>
      <c r="CJ16" s="5"/>
      <c r="CK16" s="5" t="s">
        <v>216</v>
      </c>
      <c r="CL16" s="5"/>
      <c r="CM16" s="5" t="s">
        <v>782</v>
      </c>
      <c r="CN16" s="5" t="s">
        <v>51</v>
      </c>
      <c r="CO16" s="5"/>
      <c r="CP16" s="5" t="s">
        <v>217</v>
      </c>
      <c r="CQ16" s="5" t="s">
        <v>217</v>
      </c>
      <c r="CR16" s="5"/>
      <c r="CS16" s="5" t="s">
        <v>783</v>
      </c>
      <c r="CT16" s="5" t="s">
        <v>51</v>
      </c>
      <c r="CU16" s="5"/>
      <c r="CV16" s="5" t="s">
        <v>218</v>
      </c>
      <c r="CW16" s="5"/>
      <c r="CX16" s="141" t="s">
        <v>51</v>
      </c>
      <c r="CY16" s="5"/>
      <c r="CZ16" s="5" t="s">
        <v>51</v>
      </c>
      <c r="DA16" s="5"/>
      <c r="DB16" s="141" t="s">
        <v>51</v>
      </c>
      <c r="DC16" s="141"/>
      <c r="DD16" s="5" t="s">
        <v>51</v>
      </c>
      <c r="DE16" s="5"/>
      <c r="DF16" s="5" t="s">
        <v>51</v>
      </c>
      <c r="DG16" s="5"/>
      <c r="DH16" s="29" t="s">
        <v>51</v>
      </c>
      <c r="DI16" s="45" t="s">
        <v>51</v>
      </c>
    </row>
    <row r="17" spans="1:113" x14ac:dyDescent="0.2">
      <c r="A17" s="84">
        <v>6.2499999999999995E-3</v>
      </c>
      <c r="B17" s="3" t="s">
        <v>219</v>
      </c>
      <c r="C17" s="49" t="s">
        <v>993</v>
      </c>
      <c r="D17" s="5" t="s">
        <v>220</v>
      </c>
      <c r="E17" s="29" t="s">
        <v>221</v>
      </c>
      <c r="F17" s="45">
        <f>F16+$A16</f>
        <v>0.12152777777777778</v>
      </c>
      <c r="G17" s="5" t="s">
        <v>14</v>
      </c>
      <c r="H17" s="5"/>
      <c r="I17" s="5" t="s">
        <v>14</v>
      </c>
      <c r="J17" s="5"/>
      <c r="K17" s="5"/>
      <c r="L17" s="5" t="s">
        <v>51</v>
      </c>
      <c r="M17" s="5"/>
      <c r="N17" s="5" t="s">
        <v>1002</v>
      </c>
      <c r="O17" s="5" t="s">
        <v>51</v>
      </c>
      <c r="P17" s="5"/>
      <c r="Q17" s="5" t="s">
        <v>223</v>
      </c>
      <c r="R17" s="5" t="s">
        <v>223</v>
      </c>
      <c r="S17" s="5"/>
      <c r="T17" s="5" t="s">
        <v>51</v>
      </c>
      <c r="U17" s="5" t="s">
        <v>51</v>
      </c>
      <c r="V17" s="5"/>
      <c r="W17" s="5" t="s">
        <v>21</v>
      </c>
      <c r="X17" s="5" t="s">
        <v>51</v>
      </c>
      <c r="Y17" s="5"/>
      <c r="Z17" s="5" t="s">
        <v>224</v>
      </c>
      <c r="AA17" s="5"/>
      <c r="AB17" s="5" t="s">
        <v>1014</v>
      </c>
      <c r="AC17" s="5" t="s">
        <v>51</v>
      </c>
      <c r="AD17" s="5"/>
      <c r="AE17" s="5" t="s">
        <v>225</v>
      </c>
      <c r="AF17" s="5"/>
      <c r="AG17" s="5" t="s">
        <v>1019</v>
      </c>
      <c r="AH17" s="5" t="s">
        <v>51</v>
      </c>
      <c r="AI17" s="5"/>
      <c r="AJ17" s="5" t="s">
        <v>226</v>
      </c>
      <c r="AK17" s="5"/>
      <c r="AL17" s="5" t="s">
        <v>1024</v>
      </c>
      <c r="AM17" s="5" t="s">
        <v>51</v>
      </c>
      <c r="AN17" s="5"/>
      <c r="AO17" s="5" t="s">
        <v>51</v>
      </c>
      <c r="AP17" s="5"/>
      <c r="AQ17" s="5" t="s">
        <v>227</v>
      </c>
      <c r="AR17" s="5"/>
      <c r="AS17" s="5" t="s">
        <v>1029</v>
      </c>
      <c r="AT17" s="5" t="s">
        <v>51</v>
      </c>
      <c r="AU17" s="5"/>
      <c r="AV17" s="5" t="s">
        <v>51</v>
      </c>
      <c r="AW17" s="5"/>
      <c r="AX17" s="5" t="s">
        <v>228</v>
      </c>
      <c r="AY17" s="5"/>
      <c r="AZ17" s="5" t="s">
        <v>31</v>
      </c>
      <c r="BA17" s="5" t="s">
        <v>51</v>
      </c>
      <c r="BB17" s="5"/>
      <c r="BC17" s="5" t="s">
        <v>229</v>
      </c>
      <c r="BD17" s="5"/>
      <c r="BE17" s="5" t="s">
        <v>33</v>
      </c>
      <c r="BF17" s="5" t="s">
        <v>51</v>
      </c>
      <c r="BG17" s="5"/>
      <c r="BH17" s="5" t="s">
        <v>230</v>
      </c>
      <c r="BI17" s="5"/>
      <c r="BJ17" s="5" t="s">
        <v>1038</v>
      </c>
      <c r="BK17" s="5" t="s">
        <v>51</v>
      </c>
      <c r="BL17" s="5"/>
      <c r="BM17" s="5" t="s">
        <v>231</v>
      </c>
      <c r="BN17" s="5"/>
      <c r="BO17" s="5" t="s">
        <v>51</v>
      </c>
      <c r="BP17" s="5"/>
      <c r="BQ17" s="5" t="s">
        <v>232</v>
      </c>
      <c r="BR17" s="5"/>
      <c r="BS17" s="5" t="s">
        <v>39</v>
      </c>
      <c r="BT17" s="5" t="s">
        <v>51</v>
      </c>
      <c r="BU17" s="5"/>
      <c r="BV17" s="5" t="s">
        <v>233</v>
      </c>
      <c r="BW17" s="5"/>
      <c r="BX17" s="5" t="s">
        <v>41</v>
      </c>
      <c r="BY17" s="5" t="s">
        <v>51</v>
      </c>
      <c r="BZ17" s="5"/>
      <c r="CA17" s="5" t="s">
        <v>234</v>
      </c>
      <c r="CB17" s="5"/>
      <c r="CC17" s="5" t="s">
        <v>1050</v>
      </c>
      <c r="CD17" s="5" t="s">
        <v>51</v>
      </c>
      <c r="CE17" s="5"/>
      <c r="CF17" s="5" t="s">
        <v>235</v>
      </c>
      <c r="CG17" s="5"/>
      <c r="CH17" s="5" t="s">
        <v>856</v>
      </c>
      <c r="CI17" s="5" t="s">
        <v>51</v>
      </c>
      <c r="CJ17" s="5"/>
      <c r="CK17" s="5" t="s">
        <v>236</v>
      </c>
      <c r="CL17" s="5"/>
      <c r="CM17" s="5" t="s">
        <v>1059</v>
      </c>
      <c r="CN17" s="5" t="s">
        <v>51</v>
      </c>
      <c r="CO17" s="5"/>
      <c r="CP17" s="5" t="s">
        <v>237</v>
      </c>
      <c r="CQ17" s="5" t="s">
        <v>237</v>
      </c>
      <c r="CR17" s="5"/>
      <c r="CS17" s="5" t="s">
        <v>1064</v>
      </c>
      <c r="CT17" s="5" t="s">
        <v>51</v>
      </c>
      <c r="CU17" s="5"/>
      <c r="CV17" s="5" t="s">
        <v>238</v>
      </c>
      <c r="CW17" s="5"/>
      <c r="CX17" s="141" t="s">
        <v>51</v>
      </c>
      <c r="CY17" s="5"/>
      <c r="CZ17" s="5" t="s">
        <v>51</v>
      </c>
      <c r="DA17" s="5"/>
      <c r="DB17" s="141" t="s">
        <v>51</v>
      </c>
      <c r="DC17" s="141"/>
      <c r="DD17" s="5" t="s">
        <v>51</v>
      </c>
      <c r="DE17" s="5"/>
      <c r="DF17" s="5" t="s">
        <v>51</v>
      </c>
      <c r="DG17" s="5"/>
      <c r="DH17" s="29" t="s">
        <v>51</v>
      </c>
      <c r="DI17" s="45" t="s">
        <v>51</v>
      </c>
    </row>
    <row r="18" spans="1:113" x14ac:dyDescent="0.2">
      <c r="A18" s="84">
        <v>1.0416666666666666E-2</v>
      </c>
      <c r="B18" s="3" t="s">
        <v>239</v>
      </c>
      <c r="C18" s="49" t="s">
        <v>991</v>
      </c>
      <c r="D18" s="5" t="s">
        <v>240</v>
      </c>
      <c r="E18" s="29" t="s">
        <v>241</v>
      </c>
      <c r="F18" s="45">
        <f>F17+$A17</f>
        <v>0.12777777777777777</v>
      </c>
      <c r="G18" s="5" t="s">
        <v>14</v>
      </c>
      <c r="H18" s="5"/>
      <c r="I18" s="5" t="s">
        <v>14</v>
      </c>
      <c r="J18" s="5"/>
      <c r="K18" s="5"/>
      <c r="L18" s="5" t="s">
        <v>51</v>
      </c>
      <c r="M18" s="5"/>
      <c r="N18" s="5" t="s">
        <v>1003</v>
      </c>
      <c r="O18" s="5" t="s">
        <v>51</v>
      </c>
      <c r="P18" s="5"/>
      <c r="Q18" s="5" t="s">
        <v>243</v>
      </c>
      <c r="R18" s="5" t="s">
        <v>243</v>
      </c>
      <c r="S18" s="5"/>
      <c r="T18" s="5" t="s">
        <v>51</v>
      </c>
      <c r="U18" s="5" t="s">
        <v>51</v>
      </c>
      <c r="V18" s="5"/>
      <c r="W18" s="5" t="s">
        <v>714</v>
      </c>
      <c r="X18" s="5" t="s">
        <v>51</v>
      </c>
      <c r="Y18" s="5"/>
      <c r="Z18" s="5" t="s">
        <v>244</v>
      </c>
      <c r="AA18" s="5"/>
      <c r="AB18" s="5" t="s">
        <v>23</v>
      </c>
      <c r="AC18" s="5" t="s">
        <v>51</v>
      </c>
      <c r="AD18" s="5"/>
      <c r="AE18" s="5" t="s">
        <v>245</v>
      </c>
      <c r="AF18" s="5"/>
      <c r="AG18" s="5" t="s">
        <v>25</v>
      </c>
      <c r="AH18" s="5" t="s">
        <v>51</v>
      </c>
      <c r="AI18" s="5"/>
      <c r="AJ18" s="5" t="s">
        <v>246</v>
      </c>
      <c r="AK18" s="5"/>
      <c r="AL18" s="5" t="s">
        <v>27</v>
      </c>
      <c r="AM18" s="5" t="s">
        <v>51</v>
      </c>
      <c r="AN18" s="5"/>
      <c r="AO18" s="5" t="s">
        <v>51</v>
      </c>
      <c r="AP18" s="5"/>
      <c r="AQ18" s="5" t="s">
        <v>247</v>
      </c>
      <c r="AR18" s="5"/>
      <c r="AS18" s="5" t="s">
        <v>29</v>
      </c>
      <c r="AT18" s="5" t="s">
        <v>51</v>
      </c>
      <c r="AU18" s="5"/>
      <c r="AV18" s="5" t="s">
        <v>51</v>
      </c>
      <c r="AW18" s="5"/>
      <c r="AX18" s="5" t="s">
        <v>248</v>
      </c>
      <c r="AY18" s="5"/>
      <c r="AZ18" s="5" t="s">
        <v>450</v>
      </c>
      <c r="BA18" s="5" t="s">
        <v>51</v>
      </c>
      <c r="BB18" s="5"/>
      <c r="BC18" s="5" t="s">
        <v>249</v>
      </c>
      <c r="BD18" s="5"/>
      <c r="BE18" s="5" t="s">
        <v>451</v>
      </c>
      <c r="BF18" s="5" t="s">
        <v>51</v>
      </c>
      <c r="BG18" s="5"/>
      <c r="BH18" s="5" t="s">
        <v>250</v>
      </c>
      <c r="BI18" s="5"/>
      <c r="BJ18" s="5" t="s">
        <v>35</v>
      </c>
      <c r="BK18" s="5" t="s">
        <v>51</v>
      </c>
      <c r="BL18" s="5"/>
      <c r="BM18" s="5" t="s">
        <v>251</v>
      </c>
      <c r="BN18" s="5"/>
      <c r="BO18" s="5" t="s">
        <v>51</v>
      </c>
      <c r="BP18" s="5"/>
      <c r="BQ18" s="5" t="s">
        <v>253</v>
      </c>
      <c r="BR18" s="5"/>
      <c r="BS18" s="5" t="s">
        <v>454</v>
      </c>
      <c r="BT18" s="5" t="s">
        <v>51</v>
      </c>
      <c r="BU18" s="5"/>
      <c r="BV18" s="5" t="s">
        <v>254</v>
      </c>
      <c r="BW18" s="5"/>
      <c r="BX18" s="5" t="s">
        <v>455</v>
      </c>
      <c r="BY18" s="5" t="s">
        <v>51</v>
      </c>
      <c r="BZ18" s="5"/>
      <c r="CA18" s="5" t="s">
        <v>255</v>
      </c>
      <c r="CB18" s="5"/>
      <c r="CC18" s="5" t="s">
        <v>43</v>
      </c>
      <c r="CD18" s="5" t="s">
        <v>51</v>
      </c>
      <c r="CE18" s="5"/>
      <c r="CF18" s="5" t="s">
        <v>256</v>
      </c>
      <c r="CG18" s="5"/>
      <c r="CH18" s="5" t="s">
        <v>45</v>
      </c>
      <c r="CI18" s="5" t="s">
        <v>51</v>
      </c>
      <c r="CJ18" s="5"/>
      <c r="CK18" s="5" t="s">
        <v>257</v>
      </c>
      <c r="CL18" s="5"/>
      <c r="CM18" s="5" t="s">
        <v>47</v>
      </c>
      <c r="CN18" s="5" t="s">
        <v>51</v>
      </c>
      <c r="CO18" s="5"/>
      <c r="CP18" s="5" t="s">
        <v>258</v>
      </c>
      <c r="CQ18" s="5" t="s">
        <v>258</v>
      </c>
      <c r="CR18" s="5"/>
      <c r="CS18" s="5" t="s">
        <v>49</v>
      </c>
      <c r="CT18" s="5" t="s">
        <v>51</v>
      </c>
      <c r="CU18" s="5"/>
      <c r="CV18" s="5" t="s">
        <v>259</v>
      </c>
      <c r="CW18" s="5"/>
      <c r="CX18" s="141" t="s">
        <v>51</v>
      </c>
      <c r="CY18" s="5"/>
      <c r="CZ18" s="5" t="s">
        <v>51</v>
      </c>
      <c r="DA18" s="5"/>
      <c r="DB18" s="141" t="s">
        <v>51</v>
      </c>
      <c r="DC18" s="141"/>
      <c r="DD18" s="5" t="s">
        <v>51</v>
      </c>
      <c r="DE18" s="5"/>
      <c r="DF18" s="5" t="s">
        <v>51</v>
      </c>
      <c r="DG18" s="5"/>
      <c r="DH18" s="29" t="s">
        <v>51</v>
      </c>
      <c r="DI18" s="45" t="s">
        <v>51</v>
      </c>
    </row>
    <row r="19" spans="1:113" ht="13.5" thickBot="1" x14ac:dyDescent="0.25">
      <c r="A19" s="82">
        <v>1.5277777777777777E-2</v>
      </c>
      <c r="B19" s="20" t="s">
        <v>260</v>
      </c>
      <c r="C19" s="50" t="s">
        <v>991</v>
      </c>
      <c r="D19" s="19" t="s">
        <v>263</v>
      </c>
      <c r="E19" s="30" t="s">
        <v>264</v>
      </c>
      <c r="F19" s="46">
        <f>F18+$A18</f>
        <v>0.13819444444444443</v>
      </c>
      <c r="G19" s="19" t="s">
        <v>14</v>
      </c>
      <c r="H19" s="19"/>
      <c r="I19" s="19" t="s">
        <v>14</v>
      </c>
      <c r="J19" s="19"/>
      <c r="K19" s="19"/>
      <c r="L19" s="19" t="s">
        <v>266</v>
      </c>
      <c r="M19" s="19"/>
      <c r="N19" s="19" t="s">
        <v>1004</v>
      </c>
      <c r="O19" s="19" t="s">
        <v>268</v>
      </c>
      <c r="P19" s="19"/>
      <c r="Q19" s="19" t="s">
        <v>269</v>
      </c>
      <c r="R19" s="19" t="s">
        <v>269</v>
      </c>
      <c r="S19" s="19"/>
      <c r="T19" s="154" t="s">
        <v>1151</v>
      </c>
      <c r="U19" s="154" t="s">
        <v>1151</v>
      </c>
      <c r="V19" s="19"/>
      <c r="W19" s="19" t="s">
        <v>765</v>
      </c>
      <c r="X19" s="19" t="s">
        <v>145</v>
      </c>
      <c r="Y19" s="19"/>
      <c r="Z19" s="19" t="s">
        <v>271</v>
      </c>
      <c r="AA19" s="19"/>
      <c r="AB19" s="19" t="s">
        <v>895</v>
      </c>
      <c r="AC19" s="19" t="s">
        <v>147</v>
      </c>
      <c r="AD19" s="19"/>
      <c r="AE19" s="19" t="s">
        <v>272</v>
      </c>
      <c r="AF19" s="19"/>
      <c r="AG19" s="19" t="s">
        <v>896</v>
      </c>
      <c r="AH19" s="19" t="s">
        <v>149</v>
      </c>
      <c r="AI19" s="19"/>
      <c r="AJ19" s="19" t="s">
        <v>273</v>
      </c>
      <c r="AK19" s="19"/>
      <c r="AL19" s="19" t="s">
        <v>897</v>
      </c>
      <c r="AM19" s="19" t="s">
        <v>151</v>
      </c>
      <c r="AN19" s="19"/>
      <c r="AO19" s="19" t="s">
        <v>151</v>
      </c>
      <c r="AP19" s="19"/>
      <c r="AQ19" s="19" t="s">
        <v>274</v>
      </c>
      <c r="AR19" s="19"/>
      <c r="AS19" s="19" t="s">
        <v>898</v>
      </c>
      <c r="AT19" s="19" t="s">
        <v>153</v>
      </c>
      <c r="AU19" s="19"/>
      <c r="AV19" s="19" t="s">
        <v>153</v>
      </c>
      <c r="AW19" s="19"/>
      <c r="AX19" s="19" t="s">
        <v>275</v>
      </c>
      <c r="AY19" s="19"/>
      <c r="AZ19" s="19" t="s">
        <v>491</v>
      </c>
      <c r="BA19" s="19" t="s">
        <v>155</v>
      </c>
      <c r="BB19" s="19"/>
      <c r="BC19" s="19" t="s">
        <v>276</v>
      </c>
      <c r="BD19" s="19"/>
      <c r="BE19" s="19" t="s">
        <v>493</v>
      </c>
      <c r="BF19" s="19" t="s">
        <v>157</v>
      </c>
      <c r="BG19" s="19"/>
      <c r="BH19" s="19" t="s">
        <v>277</v>
      </c>
      <c r="BI19" s="19"/>
      <c r="BJ19" s="19" t="s">
        <v>1039</v>
      </c>
      <c r="BK19" s="19" t="s">
        <v>159</v>
      </c>
      <c r="BL19" s="19"/>
      <c r="BM19" s="19" t="s">
        <v>278</v>
      </c>
      <c r="BN19" s="19"/>
      <c r="BO19" s="19" t="s">
        <v>162</v>
      </c>
      <c r="BP19" s="19"/>
      <c r="BQ19" s="19" t="s">
        <v>280</v>
      </c>
      <c r="BR19" s="19"/>
      <c r="BS19" s="19" t="s">
        <v>496</v>
      </c>
      <c r="BT19" s="19" t="s">
        <v>164</v>
      </c>
      <c r="BU19" s="19"/>
      <c r="BV19" s="19" t="s">
        <v>281</v>
      </c>
      <c r="BW19" s="19"/>
      <c r="BX19" s="19" t="s">
        <v>497</v>
      </c>
      <c r="BY19" s="19" t="s">
        <v>166</v>
      </c>
      <c r="BZ19" s="19"/>
      <c r="CA19" s="19" t="s">
        <v>282</v>
      </c>
      <c r="CB19" s="19"/>
      <c r="CC19" s="19" t="s">
        <v>900</v>
      </c>
      <c r="CD19" s="19" t="s">
        <v>168</v>
      </c>
      <c r="CE19" s="19"/>
      <c r="CF19" s="19" t="s">
        <v>283</v>
      </c>
      <c r="CG19" s="19"/>
      <c r="CH19" s="19" t="s">
        <v>901</v>
      </c>
      <c r="CI19" s="19" t="s">
        <v>170</v>
      </c>
      <c r="CJ19" s="19"/>
      <c r="CK19" s="19" t="s">
        <v>284</v>
      </c>
      <c r="CL19" s="19"/>
      <c r="CM19" s="19" t="s">
        <v>902</v>
      </c>
      <c r="CN19" s="19" t="s">
        <v>172</v>
      </c>
      <c r="CO19" s="19"/>
      <c r="CP19" s="19" t="s">
        <v>285</v>
      </c>
      <c r="CQ19" s="19" t="s">
        <v>285</v>
      </c>
      <c r="CR19" s="19"/>
      <c r="CS19" s="19" t="s">
        <v>903</v>
      </c>
      <c r="CT19" s="19" t="s">
        <v>174</v>
      </c>
      <c r="CU19" s="19"/>
      <c r="CV19" s="19" t="s">
        <v>286</v>
      </c>
      <c r="CW19" s="19"/>
      <c r="CX19" s="143">
        <v>0.98333333333333339</v>
      </c>
      <c r="CY19" s="19"/>
      <c r="CZ19" s="19" t="s">
        <v>287</v>
      </c>
      <c r="DA19" s="19"/>
      <c r="DB19" s="143">
        <v>0.97222222222222221</v>
      </c>
      <c r="DC19" s="143"/>
      <c r="DD19" s="19" t="s">
        <v>287</v>
      </c>
      <c r="DE19" s="19"/>
      <c r="DF19" s="19" t="s">
        <v>262</v>
      </c>
      <c r="DG19" s="19"/>
      <c r="DH19" s="30" t="s">
        <v>262</v>
      </c>
      <c r="DI19" s="46">
        <f>DI14+$A19</f>
        <v>1.0152777777777777</v>
      </c>
    </row>
    <row r="20" spans="1:113" x14ac:dyDescent="0.2">
      <c r="A20" s="128"/>
      <c r="B20" s="18" t="s">
        <v>260</v>
      </c>
      <c r="C20" s="59"/>
      <c r="D20" s="17" t="s">
        <v>14</v>
      </c>
      <c r="E20" s="17" t="s">
        <v>14</v>
      </c>
      <c r="F20" s="17"/>
      <c r="G20" s="17" t="s">
        <v>14</v>
      </c>
      <c r="H20" s="17"/>
      <c r="I20" s="17" t="s">
        <v>14</v>
      </c>
      <c r="J20" s="17"/>
      <c r="K20" s="17"/>
      <c r="L20" s="17" t="s">
        <v>266</v>
      </c>
      <c r="M20" s="17"/>
      <c r="N20" s="17"/>
      <c r="O20" s="17" t="s">
        <v>288</v>
      </c>
      <c r="P20" s="17"/>
      <c r="Q20" s="17" t="s">
        <v>289</v>
      </c>
      <c r="R20" s="17" t="s">
        <v>289</v>
      </c>
      <c r="S20" s="17"/>
      <c r="T20" s="155" t="s">
        <v>1146</v>
      </c>
      <c r="U20" s="155" t="s">
        <v>1146</v>
      </c>
      <c r="V20" s="17"/>
      <c r="W20" s="17"/>
      <c r="X20" s="17" t="s">
        <v>145</v>
      </c>
      <c r="Y20" s="17"/>
      <c r="Z20" s="17" t="s">
        <v>291</v>
      </c>
      <c r="AA20" s="17"/>
      <c r="AB20" s="17"/>
      <c r="AC20" s="17" t="s">
        <v>147</v>
      </c>
      <c r="AD20" s="17"/>
      <c r="AE20" s="17" t="s">
        <v>292</v>
      </c>
      <c r="AF20" s="17"/>
      <c r="AG20" s="17"/>
      <c r="AH20" s="17" t="s">
        <v>149</v>
      </c>
      <c r="AI20" s="17"/>
      <c r="AJ20" s="17" t="s">
        <v>293</v>
      </c>
      <c r="AK20" s="17"/>
      <c r="AL20" s="17"/>
      <c r="AM20" s="17" t="s">
        <v>151</v>
      </c>
      <c r="AN20" s="17"/>
      <c r="AO20" s="17" t="s">
        <v>151</v>
      </c>
      <c r="AP20" s="17"/>
      <c r="AQ20" s="17" t="s">
        <v>294</v>
      </c>
      <c r="AR20" s="17"/>
      <c r="AS20" s="17"/>
      <c r="AT20" s="17" t="s">
        <v>153</v>
      </c>
      <c r="AU20" s="17"/>
      <c r="AV20" s="17" t="s">
        <v>153</v>
      </c>
      <c r="AW20" s="17"/>
      <c r="AX20" s="17" t="s">
        <v>295</v>
      </c>
      <c r="AY20" s="17"/>
      <c r="AZ20" s="17"/>
      <c r="BA20" s="17" t="s">
        <v>155</v>
      </c>
      <c r="BB20" s="17"/>
      <c r="BC20" s="17" t="s">
        <v>296</v>
      </c>
      <c r="BD20" s="17"/>
      <c r="BE20" s="17"/>
      <c r="BF20" s="17" t="s">
        <v>157</v>
      </c>
      <c r="BG20" s="17"/>
      <c r="BH20" s="17" t="s">
        <v>297</v>
      </c>
      <c r="BI20" s="17"/>
      <c r="BJ20" s="17"/>
      <c r="BK20" s="17" t="s">
        <v>159</v>
      </c>
      <c r="BL20" s="17"/>
      <c r="BM20" s="17" t="s">
        <v>298</v>
      </c>
      <c r="BN20" s="17"/>
      <c r="BO20" s="17" t="s">
        <v>162</v>
      </c>
      <c r="BP20" s="17"/>
      <c r="BQ20" s="17" t="s">
        <v>299</v>
      </c>
      <c r="BR20" s="17"/>
      <c r="BS20" s="17"/>
      <c r="BT20" s="17" t="s">
        <v>164</v>
      </c>
      <c r="BU20" s="17"/>
      <c r="BV20" s="17" t="s">
        <v>300</v>
      </c>
      <c r="BW20" s="17"/>
      <c r="BX20" s="17"/>
      <c r="BY20" s="17" t="s">
        <v>166</v>
      </c>
      <c r="BZ20" s="17"/>
      <c r="CA20" s="17" t="s">
        <v>301</v>
      </c>
      <c r="CB20" s="17"/>
      <c r="CC20" s="17"/>
      <c r="CD20" s="17" t="s">
        <v>168</v>
      </c>
      <c r="CE20" s="17"/>
      <c r="CF20" s="17" t="s">
        <v>302</v>
      </c>
      <c r="CG20" s="17"/>
      <c r="CH20" s="17"/>
      <c r="CI20" s="17" t="s">
        <v>170</v>
      </c>
      <c r="CJ20" s="17"/>
      <c r="CK20" s="17" t="s">
        <v>303</v>
      </c>
      <c r="CL20" s="17"/>
      <c r="CM20" s="17"/>
      <c r="CN20" s="17" t="s">
        <v>172</v>
      </c>
      <c r="CO20" s="17"/>
      <c r="CP20" s="17" t="s">
        <v>304</v>
      </c>
      <c r="CQ20" s="17" t="s">
        <v>304</v>
      </c>
      <c r="CR20" s="17"/>
      <c r="CS20" s="17"/>
      <c r="CT20" s="17" t="s">
        <v>174</v>
      </c>
      <c r="CU20" s="17"/>
      <c r="CV20" s="17" t="s">
        <v>305</v>
      </c>
      <c r="CW20" s="17"/>
      <c r="CX20" s="142">
        <v>0.98333333333333339</v>
      </c>
      <c r="CY20" s="17"/>
      <c r="CZ20" s="17" t="s">
        <v>287</v>
      </c>
      <c r="DA20" s="17"/>
      <c r="DB20" s="142">
        <v>0.97222222222222221</v>
      </c>
      <c r="DC20" s="142"/>
      <c r="DD20" s="17" t="s">
        <v>287</v>
      </c>
      <c r="DE20" s="17"/>
      <c r="DF20" s="17" t="s">
        <v>262</v>
      </c>
      <c r="DG20" s="17"/>
      <c r="DH20" s="28" t="s">
        <v>262</v>
      </c>
      <c r="DI20" s="48">
        <f>DI19</f>
        <v>1.0152777777777777</v>
      </c>
    </row>
    <row r="21" spans="1:113" x14ac:dyDescent="0.2">
      <c r="A21" s="129"/>
      <c r="B21" s="3" t="s">
        <v>306</v>
      </c>
      <c r="C21" s="57"/>
      <c r="D21" s="5" t="s">
        <v>14</v>
      </c>
      <c r="E21" s="5" t="s">
        <v>14</v>
      </c>
      <c r="F21" s="5"/>
      <c r="G21" s="5" t="s">
        <v>14</v>
      </c>
      <c r="H21" s="5"/>
      <c r="I21" s="5" t="s">
        <v>14</v>
      </c>
      <c r="J21" s="5"/>
      <c r="K21" s="5"/>
      <c r="L21" s="5" t="s">
        <v>51</v>
      </c>
      <c r="M21" s="5"/>
      <c r="N21" s="5"/>
      <c r="O21" s="5" t="s">
        <v>51</v>
      </c>
      <c r="P21" s="5"/>
      <c r="Q21" s="5" t="s">
        <v>308</v>
      </c>
      <c r="R21" s="5" t="s">
        <v>308</v>
      </c>
      <c r="S21" s="5"/>
      <c r="T21" s="156" t="s">
        <v>51</v>
      </c>
      <c r="U21" s="156" t="s">
        <v>51</v>
      </c>
      <c r="V21" s="5"/>
      <c r="W21" s="5"/>
      <c r="X21" s="5" t="s">
        <v>51</v>
      </c>
      <c r="Y21" s="5"/>
      <c r="Z21" s="5" t="s">
        <v>309</v>
      </c>
      <c r="AA21" s="5"/>
      <c r="AB21" s="5"/>
      <c r="AC21" s="5" t="s">
        <v>51</v>
      </c>
      <c r="AD21" s="5"/>
      <c r="AE21" s="5" t="s">
        <v>310</v>
      </c>
      <c r="AF21" s="5"/>
      <c r="AG21" s="5"/>
      <c r="AH21" s="5" t="s">
        <v>51</v>
      </c>
      <c r="AI21" s="5"/>
      <c r="AJ21" s="5" t="s">
        <v>311</v>
      </c>
      <c r="AK21" s="5"/>
      <c r="AL21" s="5"/>
      <c r="AM21" s="5" t="s">
        <v>51</v>
      </c>
      <c r="AN21" s="5"/>
      <c r="AO21" s="5" t="s">
        <v>51</v>
      </c>
      <c r="AP21" s="5"/>
      <c r="AQ21" s="5" t="s">
        <v>312</v>
      </c>
      <c r="AR21" s="5"/>
      <c r="AS21" s="5"/>
      <c r="AT21" s="5" t="s">
        <v>51</v>
      </c>
      <c r="AU21" s="5"/>
      <c r="AV21" s="5" t="s">
        <v>51</v>
      </c>
      <c r="AW21" s="5"/>
      <c r="AX21" s="5" t="s">
        <v>313</v>
      </c>
      <c r="AY21" s="5"/>
      <c r="AZ21" s="5"/>
      <c r="BA21" s="5" t="s">
        <v>51</v>
      </c>
      <c r="BB21" s="5"/>
      <c r="BC21" s="5" t="s">
        <v>314</v>
      </c>
      <c r="BD21" s="5"/>
      <c r="BE21" s="5"/>
      <c r="BF21" s="5" t="s">
        <v>51</v>
      </c>
      <c r="BG21" s="5"/>
      <c r="BH21" s="5" t="s">
        <v>315</v>
      </c>
      <c r="BI21" s="5"/>
      <c r="BJ21" s="5"/>
      <c r="BK21" s="5" t="s">
        <v>51</v>
      </c>
      <c r="BL21" s="5"/>
      <c r="BM21" s="5" t="s">
        <v>85</v>
      </c>
      <c r="BN21" s="5"/>
      <c r="BO21" s="5" t="s">
        <v>51</v>
      </c>
      <c r="BP21" s="5"/>
      <c r="BQ21" s="5" t="s">
        <v>316</v>
      </c>
      <c r="BR21" s="5"/>
      <c r="BS21" s="5"/>
      <c r="BT21" s="5" t="s">
        <v>51</v>
      </c>
      <c r="BU21" s="5"/>
      <c r="BV21" s="5" t="s">
        <v>317</v>
      </c>
      <c r="BW21" s="5"/>
      <c r="BX21" s="5"/>
      <c r="BY21" s="5" t="s">
        <v>51</v>
      </c>
      <c r="BZ21" s="5"/>
      <c r="CA21" s="5" t="s">
        <v>318</v>
      </c>
      <c r="CB21" s="5"/>
      <c r="CC21" s="5"/>
      <c r="CD21" s="5" t="s">
        <v>51</v>
      </c>
      <c r="CE21" s="5"/>
      <c r="CF21" s="5" t="s">
        <v>319</v>
      </c>
      <c r="CG21" s="5"/>
      <c r="CH21" s="5"/>
      <c r="CI21" s="5" t="s">
        <v>51</v>
      </c>
      <c r="CJ21" s="5"/>
      <c r="CK21" s="5" t="s">
        <v>320</v>
      </c>
      <c r="CL21" s="5"/>
      <c r="CM21" s="5"/>
      <c r="CN21" s="5" t="s">
        <v>51</v>
      </c>
      <c r="CO21" s="5"/>
      <c r="CP21" s="5" t="s">
        <v>321</v>
      </c>
      <c r="CQ21" s="5" t="s">
        <v>321</v>
      </c>
      <c r="CR21" s="5"/>
      <c r="CS21" s="5"/>
      <c r="CT21" s="5" t="s">
        <v>51</v>
      </c>
      <c r="CU21" s="5"/>
      <c r="CV21" s="5" t="s">
        <v>322</v>
      </c>
      <c r="CW21" s="5"/>
      <c r="CX21" s="141" t="s">
        <v>51</v>
      </c>
      <c r="CY21" s="5"/>
      <c r="CZ21" s="5" t="s">
        <v>51</v>
      </c>
      <c r="DA21" s="5"/>
      <c r="DB21" s="141" t="s">
        <v>51</v>
      </c>
      <c r="DC21" s="141"/>
      <c r="DD21" s="5" t="s">
        <v>51</v>
      </c>
      <c r="DE21" s="5"/>
      <c r="DF21" s="5" t="s">
        <v>51</v>
      </c>
      <c r="DG21" s="5"/>
      <c r="DH21" s="29" t="s">
        <v>51</v>
      </c>
      <c r="DI21" s="45" t="s">
        <v>51</v>
      </c>
    </row>
    <row r="22" spans="1:113" x14ac:dyDescent="0.2">
      <c r="A22" s="129"/>
      <c r="B22" s="3" t="s">
        <v>323</v>
      </c>
      <c r="C22" s="57"/>
      <c r="D22" s="5" t="s">
        <v>14</v>
      </c>
      <c r="E22" s="5" t="s">
        <v>14</v>
      </c>
      <c r="F22" s="5"/>
      <c r="G22" s="5" t="s">
        <v>14</v>
      </c>
      <c r="H22" s="5"/>
      <c r="I22" s="5" t="s">
        <v>14</v>
      </c>
      <c r="J22" s="5"/>
      <c r="K22" s="5"/>
      <c r="L22" s="5" t="s">
        <v>51</v>
      </c>
      <c r="M22" s="5"/>
      <c r="N22" s="5"/>
      <c r="O22" s="5" t="s">
        <v>51</v>
      </c>
      <c r="P22" s="5"/>
      <c r="Q22" s="5" t="s">
        <v>326</v>
      </c>
      <c r="R22" s="5" t="s">
        <v>326</v>
      </c>
      <c r="S22" s="5"/>
      <c r="T22" s="156" t="s">
        <v>51</v>
      </c>
      <c r="U22" s="156" t="s">
        <v>51</v>
      </c>
      <c r="V22" s="5"/>
      <c r="W22" s="5"/>
      <c r="X22" s="5" t="s">
        <v>51</v>
      </c>
      <c r="Y22" s="5"/>
      <c r="Z22" s="5" t="s">
        <v>327</v>
      </c>
      <c r="AA22" s="5"/>
      <c r="AB22" s="5"/>
      <c r="AC22" s="5" t="s">
        <v>51</v>
      </c>
      <c r="AD22" s="5"/>
      <c r="AE22" s="5" t="s">
        <v>328</v>
      </c>
      <c r="AF22" s="5"/>
      <c r="AG22" s="5"/>
      <c r="AH22" s="5" t="s">
        <v>51</v>
      </c>
      <c r="AI22" s="5"/>
      <c r="AJ22" s="5" t="s">
        <v>329</v>
      </c>
      <c r="AK22" s="5"/>
      <c r="AL22" s="5"/>
      <c r="AM22" s="5" t="s">
        <v>51</v>
      </c>
      <c r="AN22" s="5"/>
      <c r="AO22" s="5" t="s">
        <v>51</v>
      </c>
      <c r="AP22" s="5"/>
      <c r="AQ22" s="5" t="s">
        <v>330</v>
      </c>
      <c r="AR22" s="5"/>
      <c r="AS22" s="5"/>
      <c r="AT22" s="5" t="s">
        <v>51</v>
      </c>
      <c r="AU22" s="5"/>
      <c r="AV22" s="5" t="s">
        <v>51</v>
      </c>
      <c r="AW22" s="5"/>
      <c r="AX22" s="5" t="s">
        <v>331</v>
      </c>
      <c r="AY22" s="5"/>
      <c r="AZ22" s="5"/>
      <c r="BA22" s="5" t="s">
        <v>51</v>
      </c>
      <c r="BB22" s="5"/>
      <c r="BC22" s="5" t="s">
        <v>332</v>
      </c>
      <c r="BD22" s="5"/>
      <c r="BE22" s="5"/>
      <c r="BF22" s="5" t="s">
        <v>51</v>
      </c>
      <c r="BG22" s="5"/>
      <c r="BH22" s="5" t="s">
        <v>333</v>
      </c>
      <c r="BI22" s="5"/>
      <c r="BJ22" s="5"/>
      <c r="BK22" s="5" t="s">
        <v>51</v>
      </c>
      <c r="BL22" s="5"/>
      <c r="BM22" s="5" t="s">
        <v>334</v>
      </c>
      <c r="BN22" s="5"/>
      <c r="BO22" s="5" t="s">
        <v>51</v>
      </c>
      <c r="BP22" s="5"/>
      <c r="BQ22" s="5" t="s">
        <v>335</v>
      </c>
      <c r="BR22" s="5"/>
      <c r="BS22" s="5"/>
      <c r="BT22" s="5" t="s">
        <v>51</v>
      </c>
      <c r="BU22" s="5"/>
      <c r="BV22" s="5" t="s">
        <v>336</v>
      </c>
      <c r="BW22" s="5"/>
      <c r="BX22" s="5"/>
      <c r="BY22" s="5" t="s">
        <v>51</v>
      </c>
      <c r="BZ22" s="5"/>
      <c r="CA22" s="5" t="s">
        <v>337</v>
      </c>
      <c r="CB22" s="5"/>
      <c r="CC22" s="5"/>
      <c r="CD22" s="5" t="s">
        <v>51</v>
      </c>
      <c r="CE22" s="5"/>
      <c r="CF22" s="5" t="s">
        <v>338</v>
      </c>
      <c r="CG22" s="5"/>
      <c r="CH22" s="5"/>
      <c r="CI22" s="5" t="s">
        <v>51</v>
      </c>
      <c r="CJ22" s="5"/>
      <c r="CK22" s="5" t="s">
        <v>339</v>
      </c>
      <c r="CL22" s="5"/>
      <c r="CM22" s="5"/>
      <c r="CN22" s="5" t="s">
        <v>51</v>
      </c>
      <c r="CO22" s="5"/>
      <c r="CP22" s="5" t="s">
        <v>340</v>
      </c>
      <c r="CQ22" s="5" t="s">
        <v>340</v>
      </c>
      <c r="CR22" s="5"/>
      <c r="CS22" s="5"/>
      <c r="CT22" s="5" t="s">
        <v>51</v>
      </c>
      <c r="CU22" s="5"/>
      <c r="CV22" s="5" t="s">
        <v>341</v>
      </c>
      <c r="CW22" s="5"/>
      <c r="CX22" s="141" t="s">
        <v>51</v>
      </c>
      <c r="CY22" s="5"/>
      <c r="CZ22" s="5" t="s">
        <v>51</v>
      </c>
      <c r="DA22" s="5"/>
      <c r="DB22" s="141" t="s">
        <v>51</v>
      </c>
      <c r="DC22" s="141"/>
      <c r="DD22" s="5" t="s">
        <v>51</v>
      </c>
      <c r="DE22" s="5"/>
      <c r="DF22" s="5" t="s">
        <v>51</v>
      </c>
      <c r="DG22" s="5"/>
      <c r="DH22" s="29" t="s">
        <v>51</v>
      </c>
      <c r="DI22" s="45" t="s">
        <v>51</v>
      </c>
    </row>
    <row r="23" spans="1:113" x14ac:dyDescent="0.2">
      <c r="A23" s="129"/>
      <c r="B23" s="3" t="s">
        <v>342</v>
      </c>
      <c r="C23" s="57"/>
      <c r="D23" s="5" t="s">
        <v>14</v>
      </c>
      <c r="E23" s="5" t="s">
        <v>14</v>
      </c>
      <c r="F23" s="5"/>
      <c r="G23" s="5" t="s">
        <v>14</v>
      </c>
      <c r="H23" s="5"/>
      <c r="I23" s="5" t="s">
        <v>14</v>
      </c>
      <c r="J23" s="5"/>
      <c r="K23" s="5"/>
      <c r="L23" s="5" t="s">
        <v>346</v>
      </c>
      <c r="M23" s="5"/>
      <c r="N23" s="5"/>
      <c r="O23" s="5" t="s">
        <v>325</v>
      </c>
      <c r="P23" s="5"/>
      <c r="Q23" s="5" t="s">
        <v>347</v>
      </c>
      <c r="R23" s="5" t="s">
        <v>347</v>
      </c>
      <c r="S23" s="5"/>
      <c r="T23" s="157" t="s">
        <v>1149</v>
      </c>
      <c r="U23" s="157" t="s">
        <v>1149</v>
      </c>
      <c r="V23" s="5"/>
      <c r="W23" s="5"/>
      <c r="X23" s="5" t="s">
        <v>349</v>
      </c>
      <c r="Y23" s="5"/>
      <c r="Z23" s="5" t="s">
        <v>350</v>
      </c>
      <c r="AA23" s="5"/>
      <c r="AB23" s="5"/>
      <c r="AC23" s="5" t="s">
        <v>351</v>
      </c>
      <c r="AD23" s="5"/>
      <c r="AE23" s="5" t="s">
        <v>352</v>
      </c>
      <c r="AF23" s="5"/>
      <c r="AG23" s="5"/>
      <c r="AH23" s="5" t="s">
        <v>353</v>
      </c>
      <c r="AI23" s="5"/>
      <c r="AJ23" s="5" t="s">
        <v>354</v>
      </c>
      <c r="AK23" s="5"/>
      <c r="AL23" s="5"/>
      <c r="AM23" s="5" t="s">
        <v>355</v>
      </c>
      <c r="AN23" s="5"/>
      <c r="AO23" s="5" t="s">
        <v>355</v>
      </c>
      <c r="AP23" s="5"/>
      <c r="AQ23" s="5" t="s">
        <v>356</v>
      </c>
      <c r="AR23" s="5"/>
      <c r="AS23" s="5"/>
      <c r="AT23" s="5" t="s">
        <v>357</v>
      </c>
      <c r="AU23" s="5"/>
      <c r="AV23" s="5" t="s">
        <v>357</v>
      </c>
      <c r="AW23" s="5"/>
      <c r="AX23" s="5" t="s">
        <v>358</v>
      </c>
      <c r="AY23" s="5"/>
      <c r="AZ23" s="5"/>
      <c r="BA23" s="5" t="s">
        <v>359</v>
      </c>
      <c r="BB23" s="5"/>
      <c r="BC23" s="5" t="s">
        <v>360</v>
      </c>
      <c r="BD23" s="5"/>
      <c r="BE23" s="5"/>
      <c r="BF23" s="5" t="s">
        <v>361</v>
      </c>
      <c r="BG23" s="5"/>
      <c r="BH23" s="5" t="s">
        <v>362</v>
      </c>
      <c r="BI23" s="5"/>
      <c r="BJ23" s="5"/>
      <c r="BK23" s="5" t="s">
        <v>363</v>
      </c>
      <c r="BL23" s="5"/>
      <c r="BM23" s="5" t="s">
        <v>364</v>
      </c>
      <c r="BN23" s="5"/>
      <c r="BO23" s="5" t="s">
        <v>365</v>
      </c>
      <c r="BP23" s="5"/>
      <c r="BQ23" s="5" t="s">
        <v>366</v>
      </c>
      <c r="BR23" s="5"/>
      <c r="BS23" s="5"/>
      <c r="BT23" s="5" t="s">
        <v>367</v>
      </c>
      <c r="BU23" s="5"/>
      <c r="BV23" s="5" t="s">
        <v>368</v>
      </c>
      <c r="BW23" s="5"/>
      <c r="BX23" s="5"/>
      <c r="BY23" s="5" t="s">
        <v>369</v>
      </c>
      <c r="BZ23" s="5"/>
      <c r="CA23" s="5" t="s">
        <v>370</v>
      </c>
      <c r="CB23" s="5"/>
      <c r="CC23" s="5"/>
      <c r="CD23" s="5" t="s">
        <v>371</v>
      </c>
      <c r="CE23" s="5"/>
      <c r="CF23" s="5" t="s">
        <v>372</v>
      </c>
      <c r="CG23" s="5"/>
      <c r="CH23" s="5"/>
      <c r="CI23" s="5" t="s">
        <v>373</v>
      </c>
      <c r="CJ23" s="5"/>
      <c r="CK23" s="5" t="s">
        <v>374</v>
      </c>
      <c r="CL23" s="5"/>
      <c r="CM23" s="5"/>
      <c r="CN23" s="5" t="s">
        <v>375</v>
      </c>
      <c r="CO23" s="5"/>
      <c r="CP23" s="5" t="s">
        <v>376</v>
      </c>
      <c r="CQ23" s="5" t="s">
        <v>376</v>
      </c>
      <c r="CR23" s="5"/>
      <c r="CS23" s="5"/>
      <c r="CT23" s="5" t="s">
        <v>377</v>
      </c>
      <c r="CU23" s="5"/>
      <c r="CV23" s="5" t="s">
        <v>378</v>
      </c>
      <c r="CW23" s="5"/>
      <c r="CX23" s="144">
        <v>0.99236111111111114</v>
      </c>
      <c r="CY23" s="5"/>
      <c r="CZ23" s="5" t="s">
        <v>379</v>
      </c>
      <c r="DA23" s="5"/>
      <c r="DB23" s="144">
        <v>0.98125000000000007</v>
      </c>
      <c r="DC23" s="144"/>
      <c r="DD23" s="5" t="s">
        <v>379</v>
      </c>
      <c r="DE23" s="5"/>
      <c r="DF23" s="5" t="s">
        <v>344</v>
      </c>
      <c r="DG23" s="5"/>
      <c r="DH23" s="29" t="s">
        <v>344</v>
      </c>
      <c r="DI23" s="45" t="s">
        <v>51</v>
      </c>
    </row>
    <row r="24" spans="1:113" x14ac:dyDescent="0.2">
      <c r="A24" s="129"/>
      <c r="B24" s="3" t="s">
        <v>380</v>
      </c>
      <c r="C24" s="57"/>
      <c r="D24" s="5" t="s">
        <v>14</v>
      </c>
      <c r="E24" s="5" t="s">
        <v>14</v>
      </c>
      <c r="F24" s="5"/>
      <c r="G24" s="5" t="s">
        <v>14</v>
      </c>
      <c r="H24" s="5"/>
      <c r="I24" s="5" t="s">
        <v>14</v>
      </c>
      <c r="J24" s="5"/>
      <c r="K24" s="5"/>
      <c r="L24" s="5" t="s">
        <v>51</v>
      </c>
      <c r="M24" s="5"/>
      <c r="N24" s="5"/>
      <c r="O24" s="5" t="s">
        <v>51</v>
      </c>
      <c r="P24" s="5"/>
      <c r="Q24" s="5" t="s">
        <v>384</v>
      </c>
      <c r="R24" s="5" t="s">
        <v>384</v>
      </c>
      <c r="S24" s="5"/>
      <c r="T24" s="156" t="s">
        <v>51</v>
      </c>
      <c r="U24" s="156" t="s">
        <v>51</v>
      </c>
      <c r="V24" s="5"/>
      <c r="W24" s="5"/>
      <c r="X24" s="5" t="s">
        <v>51</v>
      </c>
      <c r="Y24" s="5"/>
      <c r="Z24" s="5" t="s">
        <v>385</v>
      </c>
      <c r="AA24" s="5"/>
      <c r="AB24" s="5"/>
      <c r="AC24" s="5" t="s">
        <v>51</v>
      </c>
      <c r="AD24" s="5"/>
      <c r="AE24" s="5" t="s">
        <v>386</v>
      </c>
      <c r="AF24" s="5"/>
      <c r="AG24" s="5"/>
      <c r="AH24" s="5" t="s">
        <v>51</v>
      </c>
      <c r="AI24" s="5"/>
      <c r="AJ24" s="5" t="s">
        <v>387</v>
      </c>
      <c r="AK24" s="5"/>
      <c r="AL24" s="5"/>
      <c r="AM24" s="5" t="s">
        <v>51</v>
      </c>
      <c r="AN24" s="5"/>
      <c r="AO24" s="5" t="s">
        <v>51</v>
      </c>
      <c r="AP24" s="5"/>
      <c r="AQ24" s="5" t="s">
        <v>388</v>
      </c>
      <c r="AR24" s="5"/>
      <c r="AS24" s="5"/>
      <c r="AT24" s="5" t="s">
        <v>51</v>
      </c>
      <c r="AU24" s="5"/>
      <c r="AV24" s="5" t="s">
        <v>51</v>
      </c>
      <c r="AW24" s="5"/>
      <c r="AX24" s="5" t="s">
        <v>389</v>
      </c>
      <c r="AY24" s="5"/>
      <c r="AZ24" s="5"/>
      <c r="BA24" s="5" t="s">
        <v>51</v>
      </c>
      <c r="BB24" s="5"/>
      <c r="BC24" s="5" t="s">
        <v>390</v>
      </c>
      <c r="BD24" s="5"/>
      <c r="BE24" s="5"/>
      <c r="BF24" s="5" t="s">
        <v>51</v>
      </c>
      <c r="BG24" s="5"/>
      <c r="BH24" s="5" t="s">
        <v>391</v>
      </c>
      <c r="BI24" s="5"/>
      <c r="BJ24" s="5"/>
      <c r="BK24" s="5" t="s">
        <v>51</v>
      </c>
      <c r="BL24" s="5"/>
      <c r="BM24" s="5" t="s">
        <v>392</v>
      </c>
      <c r="BN24" s="5"/>
      <c r="BO24" s="5" t="s">
        <v>51</v>
      </c>
      <c r="BP24" s="5"/>
      <c r="BQ24" s="5" t="s">
        <v>393</v>
      </c>
      <c r="BR24" s="5"/>
      <c r="BS24" s="5"/>
      <c r="BT24" s="5" t="s">
        <v>51</v>
      </c>
      <c r="BU24" s="5"/>
      <c r="BV24" s="5" t="s">
        <v>394</v>
      </c>
      <c r="BW24" s="5"/>
      <c r="BX24" s="5"/>
      <c r="BY24" s="5" t="s">
        <v>51</v>
      </c>
      <c r="BZ24" s="5"/>
      <c r="CA24" s="5" t="s">
        <v>395</v>
      </c>
      <c r="CB24" s="5"/>
      <c r="CC24" s="5"/>
      <c r="CD24" s="5" t="s">
        <v>51</v>
      </c>
      <c r="CE24" s="5"/>
      <c r="CF24" s="5" t="s">
        <v>396</v>
      </c>
      <c r="CG24" s="5"/>
      <c r="CH24" s="5"/>
      <c r="CI24" s="5" t="s">
        <v>51</v>
      </c>
      <c r="CJ24" s="5"/>
      <c r="CK24" s="5" t="s">
        <v>397</v>
      </c>
      <c r="CL24" s="5"/>
      <c r="CM24" s="5"/>
      <c r="CN24" s="5" t="s">
        <v>51</v>
      </c>
      <c r="CO24" s="5"/>
      <c r="CP24" s="5" t="s">
        <v>398</v>
      </c>
      <c r="CQ24" s="5" t="s">
        <v>398</v>
      </c>
      <c r="CR24" s="5"/>
      <c r="CS24" s="5"/>
      <c r="CT24" s="5" t="s">
        <v>51</v>
      </c>
      <c r="CU24" s="5"/>
      <c r="CV24" s="5" t="s">
        <v>399</v>
      </c>
      <c r="CW24" s="5"/>
      <c r="CX24" s="141" t="s">
        <v>51</v>
      </c>
      <c r="CY24" s="5"/>
      <c r="CZ24" s="5" t="s">
        <v>51</v>
      </c>
      <c r="DA24" s="5"/>
      <c r="DB24" s="141" t="s">
        <v>51</v>
      </c>
      <c r="DC24" s="141"/>
      <c r="DD24" s="5" t="s">
        <v>51</v>
      </c>
      <c r="DE24" s="5"/>
      <c r="DF24" s="5" t="s">
        <v>51</v>
      </c>
      <c r="DG24" s="5"/>
      <c r="DH24" s="29" t="s">
        <v>51</v>
      </c>
      <c r="DI24" s="45" t="s">
        <v>51</v>
      </c>
    </row>
    <row r="25" spans="1:113" x14ac:dyDescent="0.2">
      <c r="A25" s="129"/>
      <c r="B25" s="3" t="s">
        <v>400</v>
      </c>
      <c r="C25" s="57"/>
      <c r="D25" s="5" t="s">
        <v>14</v>
      </c>
      <c r="E25" s="5" t="s">
        <v>14</v>
      </c>
      <c r="F25" s="5"/>
      <c r="G25" s="5" t="s">
        <v>14</v>
      </c>
      <c r="H25" s="5"/>
      <c r="I25" s="5" t="s">
        <v>14</v>
      </c>
      <c r="J25" s="5"/>
      <c r="K25" s="5"/>
      <c r="L25" s="5" t="s">
        <v>51</v>
      </c>
      <c r="M25" s="5"/>
      <c r="N25" s="5"/>
      <c r="O25" s="5" t="s">
        <v>51</v>
      </c>
      <c r="P25" s="5"/>
      <c r="Q25" s="5" t="s">
        <v>403</v>
      </c>
      <c r="R25" s="5" t="s">
        <v>403</v>
      </c>
      <c r="S25" s="5"/>
      <c r="T25" s="156" t="s">
        <v>51</v>
      </c>
      <c r="U25" s="156" t="s">
        <v>51</v>
      </c>
      <c r="V25" s="5"/>
      <c r="W25" s="5"/>
      <c r="X25" s="5" t="s">
        <v>51</v>
      </c>
      <c r="Y25" s="5"/>
      <c r="Z25" s="5" t="s">
        <v>404</v>
      </c>
      <c r="AA25" s="5"/>
      <c r="AB25" s="5"/>
      <c r="AC25" s="5" t="s">
        <v>51</v>
      </c>
      <c r="AD25" s="5"/>
      <c r="AE25" s="5" t="s">
        <v>405</v>
      </c>
      <c r="AF25" s="5"/>
      <c r="AG25" s="5"/>
      <c r="AH25" s="5" t="s">
        <v>51</v>
      </c>
      <c r="AI25" s="5"/>
      <c r="AJ25" s="5" t="s">
        <v>406</v>
      </c>
      <c r="AK25" s="5"/>
      <c r="AL25" s="5"/>
      <c r="AM25" s="5" t="s">
        <v>51</v>
      </c>
      <c r="AN25" s="5"/>
      <c r="AO25" s="5" t="s">
        <v>51</v>
      </c>
      <c r="AP25" s="5"/>
      <c r="AQ25" s="5" t="s">
        <v>407</v>
      </c>
      <c r="AR25" s="5"/>
      <c r="AS25" s="5"/>
      <c r="AT25" s="5" t="s">
        <v>51</v>
      </c>
      <c r="AU25" s="5"/>
      <c r="AV25" s="5" t="s">
        <v>51</v>
      </c>
      <c r="AW25" s="5"/>
      <c r="AX25" s="5" t="s">
        <v>408</v>
      </c>
      <c r="AY25" s="5"/>
      <c r="AZ25" s="5"/>
      <c r="BA25" s="5" t="s">
        <v>51</v>
      </c>
      <c r="BB25" s="5"/>
      <c r="BC25" s="5" t="s">
        <v>409</v>
      </c>
      <c r="BD25" s="5"/>
      <c r="BE25" s="5"/>
      <c r="BF25" s="5" t="s">
        <v>51</v>
      </c>
      <c r="BG25" s="5"/>
      <c r="BH25" s="5" t="s">
        <v>410</v>
      </c>
      <c r="BI25" s="5"/>
      <c r="BJ25" s="5"/>
      <c r="BK25" s="5" t="s">
        <v>51</v>
      </c>
      <c r="BL25" s="5"/>
      <c r="BM25" s="5" t="s">
        <v>411</v>
      </c>
      <c r="BN25" s="5"/>
      <c r="BO25" s="5" t="s">
        <v>51</v>
      </c>
      <c r="BP25" s="5"/>
      <c r="BQ25" s="5" t="s">
        <v>412</v>
      </c>
      <c r="BR25" s="5"/>
      <c r="BS25" s="5"/>
      <c r="BT25" s="5" t="s">
        <v>51</v>
      </c>
      <c r="BU25" s="5"/>
      <c r="BV25" s="5" t="s">
        <v>413</v>
      </c>
      <c r="BW25" s="5"/>
      <c r="BX25" s="5"/>
      <c r="BY25" s="5" t="s">
        <v>51</v>
      </c>
      <c r="BZ25" s="5"/>
      <c r="CA25" s="5" t="s">
        <v>414</v>
      </c>
      <c r="CB25" s="5"/>
      <c r="CC25" s="5"/>
      <c r="CD25" s="5" t="s">
        <v>51</v>
      </c>
      <c r="CE25" s="5"/>
      <c r="CF25" s="5" t="s">
        <v>415</v>
      </c>
      <c r="CG25" s="5"/>
      <c r="CH25" s="5"/>
      <c r="CI25" s="5" t="s">
        <v>51</v>
      </c>
      <c r="CJ25" s="5"/>
      <c r="CK25" s="5" t="s">
        <v>416</v>
      </c>
      <c r="CL25" s="5"/>
      <c r="CM25" s="5"/>
      <c r="CN25" s="5" t="s">
        <v>51</v>
      </c>
      <c r="CO25" s="5"/>
      <c r="CP25" s="5" t="s">
        <v>417</v>
      </c>
      <c r="CQ25" s="5" t="s">
        <v>417</v>
      </c>
      <c r="CR25" s="5"/>
      <c r="CS25" s="5"/>
      <c r="CT25" s="5" t="s">
        <v>51</v>
      </c>
      <c r="CU25" s="5"/>
      <c r="CV25" s="5" t="s">
        <v>418</v>
      </c>
      <c r="CW25" s="5"/>
      <c r="CX25" s="141" t="s">
        <v>51</v>
      </c>
      <c r="CY25" s="5"/>
      <c r="CZ25" s="5" t="s">
        <v>51</v>
      </c>
      <c r="DA25" s="5"/>
      <c r="DB25" s="141" t="s">
        <v>51</v>
      </c>
      <c r="DC25" s="141"/>
      <c r="DD25" s="5" t="s">
        <v>51</v>
      </c>
      <c r="DE25" s="5"/>
      <c r="DF25" s="5" t="s">
        <v>51</v>
      </c>
      <c r="DG25" s="5"/>
      <c r="DH25" s="29" t="s">
        <v>51</v>
      </c>
      <c r="DI25" s="45" t="s">
        <v>51</v>
      </c>
    </row>
    <row r="26" spans="1:113" ht="13.5" thickBot="1" x14ac:dyDescent="0.25">
      <c r="A26" s="127"/>
      <c r="B26" s="20" t="s">
        <v>419</v>
      </c>
      <c r="C26" s="58"/>
      <c r="D26" s="19" t="s">
        <v>14</v>
      </c>
      <c r="E26" s="19" t="s">
        <v>14</v>
      </c>
      <c r="F26" s="19"/>
      <c r="G26" s="19" t="s">
        <v>14</v>
      </c>
      <c r="H26" s="19"/>
      <c r="I26" s="19" t="s">
        <v>14</v>
      </c>
      <c r="J26" s="19"/>
      <c r="K26" s="19"/>
      <c r="L26" s="19" t="s">
        <v>181</v>
      </c>
      <c r="M26" s="19"/>
      <c r="N26" s="19"/>
      <c r="O26" s="19" t="s">
        <v>423</v>
      </c>
      <c r="P26" s="19"/>
      <c r="Q26" s="19" t="s">
        <v>424</v>
      </c>
      <c r="R26" s="19" t="s">
        <v>424</v>
      </c>
      <c r="S26" s="19"/>
      <c r="T26" s="154" t="s">
        <v>1147</v>
      </c>
      <c r="U26" s="154" t="s">
        <v>1147</v>
      </c>
      <c r="V26" s="19"/>
      <c r="W26" s="19"/>
      <c r="X26" s="19" t="s">
        <v>271</v>
      </c>
      <c r="Y26" s="19"/>
      <c r="Z26" s="19" t="s">
        <v>426</v>
      </c>
      <c r="AA26" s="19"/>
      <c r="AB26" s="19"/>
      <c r="AC26" s="19" t="s">
        <v>272</v>
      </c>
      <c r="AD26" s="19"/>
      <c r="AE26" s="19" t="s">
        <v>427</v>
      </c>
      <c r="AF26" s="19"/>
      <c r="AG26" s="19"/>
      <c r="AH26" s="19" t="s">
        <v>273</v>
      </c>
      <c r="AI26" s="19"/>
      <c r="AJ26" s="19" t="s">
        <v>428</v>
      </c>
      <c r="AK26" s="19"/>
      <c r="AL26" s="19"/>
      <c r="AM26" s="19" t="s">
        <v>274</v>
      </c>
      <c r="AN26" s="19"/>
      <c r="AO26" s="19" t="s">
        <v>274</v>
      </c>
      <c r="AP26" s="19"/>
      <c r="AQ26" s="19" t="s">
        <v>429</v>
      </c>
      <c r="AR26" s="19"/>
      <c r="AS26" s="19"/>
      <c r="AT26" s="19" t="s">
        <v>275</v>
      </c>
      <c r="AU26" s="19"/>
      <c r="AV26" s="19" t="s">
        <v>275</v>
      </c>
      <c r="AW26" s="19"/>
      <c r="AX26" s="19" t="s">
        <v>430</v>
      </c>
      <c r="AY26" s="19"/>
      <c r="AZ26" s="19"/>
      <c r="BA26" s="19" t="s">
        <v>276</v>
      </c>
      <c r="BB26" s="19"/>
      <c r="BC26" s="19" t="s">
        <v>431</v>
      </c>
      <c r="BD26" s="19"/>
      <c r="BE26" s="19"/>
      <c r="BF26" s="19" t="s">
        <v>277</v>
      </c>
      <c r="BG26" s="19"/>
      <c r="BH26" s="19" t="s">
        <v>432</v>
      </c>
      <c r="BI26" s="19"/>
      <c r="BJ26" s="19"/>
      <c r="BK26" s="19" t="s">
        <v>278</v>
      </c>
      <c r="BL26" s="19"/>
      <c r="BM26" s="19" t="s">
        <v>252</v>
      </c>
      <c r="BN26" s="19"/>
      <c r="BO26" s="19" t="s">
        <v>280</v>
      </c>
      <c r="BP26" s="19"/>
      <c r="BQ26" s="19" t="s">
        <v>433</v>
      </c>
      <c r="BR26" s="19"/>
      <c r="BS26" s="19"/>
      <c r="BT26" s="19" t="s">
        <v>281</v>
      </c>
      <c r="BU26" s="19"/>
      <c r="BV26" s="19" t="s">
        <v>434</v>
      </c>
      <c r="BW26" s="19"/>
      <c r="BX26" s="19"/>
      <c r="BY26" s="19" t="s">
        <v>282</v>
      </c>
      <c r="BZ26" s="19"/>
      <c r="CA26" s="19" t="s">
        <v>435</v>
      </c>
      <c r="CB26" s="19"/>
      <c r="CC26" s="19"/>
      <c r="CD26" s="19" t="s">
        <v>283</v>
      </c>
      <c r="CE26" s="19"/>
      <c r="CF26" s="19" t="s">
        <v>436</v>
      </c>
      <c r="CG26" s="19"/>
      <c r="CH26" s="19"/>
      <c r="CI26" s="19" t="s">
        <v>284</v>
      </c>
      <c r="CJ26" s="19"/>
      <c r="CK26" s="19" t="s">
        <v>437</v>
      </c>
      <c r="CL26" s="19"/>
      <c r="CM26" s="19"/>
      <c r="CN26" s="19" t="s">
        <v>285</v>
      </c>
      <c r="CO26" s="19"/>
      <c r="CP26" s="19" t="s">
        <v>438</v>
      </c>
      <c r="CQ26" s="19" t="s">
        <v>438</v>
      </c>
      <c r="CR26" s="19"/>
      <c r="CS26" s="19"/>
      <c r="CT26" s="19" t="s">
        <v>286</v>
      </c>
      <c r="CU26" s="19"/>
      <c r="CV26" s="19" t="s">
        <v>439</v>
      </c>
      <c r="CW26" s="19"/>
      <c r="CX26" s="143">
        <v>0.99791666666666667</v>
      </c>
      <c r="CY26" s="19"/>
      <c r="CZ26" s="19" t="s">
        <v>440</v>
      </c>
      <c r="DA26" s="19"/>
      <c r="DB26" s="143">
        <v>0.9868055555555556</v>
      </c>
      <c r="DC26" s="143"/>
      <c r="DD26" s="19" t="s">
        <v>440</v>
      </c>
      <c r="DE26" s="19"/>
      <c r="DF26" s="19" t="s">
        <v>420</v>
      </c>
      <c r="DG26" s="19"/>
      <c r="DH26" s="30" t="s">
        <v>420</v>
      </c>
      <c r="DI26" s="46" t="s">
        <v>51</v>
      </c>
    </row>
    <row r="27" spans="1:113" x14ac:dyDescent="0.2">
      <c r="A27" s="128"/>
      <c r="B27" s="18" t="s">
        <v>419</v>
      </c>
      <c r="C27" s="59"/>
      <c r="D27" s="17" t="s">
        <v>14</v>
      </c>
      <c r="E27" s="17" t="s">
        <v>14</v>
      </c>
      <c r="F27" s="17"/>
      <c r="G27" s="17" t="s">
        <v>442</v>
      </c>
      <c r="H27" s="17"/>
      <c r="I27" s="17" t="s">
        <v>443</v>
      </c>
      <c r="J27" s="17"/>
      <c r="K27" s="77" t="s">
        <v>1069</v>
      </c>
      <c r="L27" s="78" t="s">
        <v>1069</v>
      </c>
      <c r="M27" s="17"/>
      <c r="N27" s="17"/>
      <c r="O27" s="17" t="s">
        <v>308</v>
      </c>
      <c r="P27" s="17"/>
      <c r="Q27" s="17" t="s">
        <v>424</v>
      </c>
      <c r="R27" s="17" t="s">
        <v>424</v>
      </c>
      <c r="S27" s="17"/>
      <c r="T27" s="155" t="s">
        <v>1148</v>
      </c>
      <c r="U27" s="155" t="s">
        <v>1148</v>
      </c>
      <c r="V27" s="17"/>
      <c r="W27" s="17"/>
      <c r="X27" s="17" t="s">
        <v>291</v>
      </c>
      <c r="Y27" s="17"/>
      <c r="Z27" s="17" t="s">
        <v>446</v>
      </c>
      <c r="AA27" s="17"/>
      <c r="AB27" s="17"/>
      <c r="AC27" s="17" t="s">
        <v>292</v>
      </c>
      <c r="AD27" s="17"/>
      <c r="AE27" s="17" t="s">
        <v>447</v>
      </c>
      <c r="AF27" s="17"/>
      <c r="AG27" s="17"/>
      <c r="AH27" s="17" t="s">
        <v>293</v>
      </c>
      <c r="AI27" s="17"/>
      <c r="AJ27" s="17" t="s">
        <v>448</v>
      </c>
      <c r="AK27" s="17"/>
      <c r="AL27" s="17"/>
      <c r="AM27" s="17" t="s">
        <v>294</v>
      </c>
      <c r="AN27" s="17"/>
      <c r="AO27" s="17" t="s">
        <v>294</v>
      </c>
      <c r="AP27" s="17"/>
      <c r="AQ27" s="17" t="s">
        <v>449</v>
      </c>
      <c r="AR27" s="17"/>
      <c r="AS27" s="17"/>
      <c r="AT27" s="17" t="s">
        <v>295</v>
      </c>
      <c r="AU27" s="17"/>
      <c r="AV27" s="17" t="s">
        <v>295</v>
      </c>
      <c r="AW27" s="17"/>
      <c r="AX27" s="17" t="s">
        <v>450</v>
      </c>
      <c r="AY27" s="17"/>
      <c r="AZ27" s="17"/>
      <c r="BA27" s="17" t="s">
        <v>296</v>
      </c>
      <c r="BB27" s="17"/>
      <c r="BC27" s="17" t="s">
        <v>451</v>
      </c>
      <c r="BD27" s="17"/>
      <c r="BE27" s="17"/>
      <c r="BF27" s="17" t="s">
        <v>297</v>
      </c>
      <c r="BG27" s="17"/>
      <c r="BH27" s="17" t="s">
        <v>452</v>
      </c>
      <c r="BI27" s="17"/>
      <c r="BJ27" s="17"/>
      <c r="BK27" s="17" t="s">
        <v>298</v>
      </c>
      <c r="BL27" s="17"/>
      <c r="BM27" s="17" t="s">
        <v>453</v>
      </c>
      <c r="BN27" s="17"/>
      <c r="BO27" s="17" t="s">
        <v>299</v>
      </c>
      <c r="BP27" s="17"/>
      <c r="BQ27" s="17" t="s">
        <v>454</v>
      </c>
      <c r="BR27" s="17"/>
      <c r="BS27" s="17"/>
      <c r="BT27" s="17" t="s">
        <v>300</v>
      </c>
      <c r="BU27" s="17"/>
      <c r="BV27" s="17" t="s">
        <v>455</v>
      </c>
      <c r="BW27" s="17"/>
      <c r="BX27" s="17"/>
      <c r="BY27" s="17" t="s">
        <v>301</v>
      </c>
      <c r="BZ27" s="17"/>
      <c r="CA27" s="17" t="s">
        <v>456</v>
      </c>
      <c r="CB27" s="17"/>
      <c r="CC27" s="17"/>
      <c r="CD27" s="17" t="s">
        <v>302</v>
      </c>
      <c r="CE27" s="17"/>
      <c r="CF27" s="17" t="s">
        <v>457</v>
      </c>
      <c r="CG27" s="17"/>
      <c r="CH27" s="17"/>
      <c r="CI27" s="17" t="s">
        <v>303</v>
      </c>
      <c r="CJ27" s="17"/>
      <c r="CK27" s="17" t="s">
        <v>458</v>
      </c>
      <c r="CL27" s="17"/>
      <c r="CM27" s="17"/>
      <c r="CN27" s="17" t="s">
        <v>304</v>
      </c>
      <c r="CO27" s="17"/>
      <c r="CP27" s="17" t="s">
        <v>459</v>
      </c>
      <c r="CQ27" s="17" t="s">
        <v>459</v>
      </c>
      <c r="CR27" s="17"/>
      <c r="CS27" s="17"/>
      <c r="CT27" s="17" t="s">
        <v>305</v>
      </c>
      <c r="CU27" s="17"/>
      <c r="CV27" s="17" t="s">
        <v>460</v>
      </c>
      <c r="CW27" s="17"/>
      <c r="CX27" s="142">
        <v>0.99791666666666667</v>
      </c>
      <c r="CY27" s="17"/>
      <c r="CZ27" s="17" t="s">
        <v>461</v>
      </c>
      <c r="DA27" s="17"/>
      <c r="DB27" s="142">
        <v>0.9868055555555556</v>
      </c>
      <c r="DC27" s="142"/>
      <c r="DD27" s="17" t="s">
        <v>461</v>
      </c>
      <c r="DE27" s="17"/>
      <c r="DF27" s="17" t="s">
        <v>441</v>
      </c>
      <c r="DG27" s="17"/>
      <c r="DH27" s="28" t="s">
        <v>441</v>
      </c>
      <c r="DI27" s="48" t="s">
        <v>51</v>
      </c>
    </row>
    <row r="28" spans="1:113" x14ac:dyDescent="0.2">
      <c r="A28" s="129"/>
      <c r="B28" s="3" t="s">
        <v>462</v>
      </c>
      <c r="C28" s="57"/>
      <c r="D28" s="5" t="s">
        <v>14</v>
      </c>
      <c r="E28" s="5" t="s">
        <v>14</v>
      </c>
      <c r="F28" s="5"/>
      <c r="G28" s="5" t="s">
        <v>463</v>
      </c>
      <c r="H28" s="5"/>
      <c r="I28" s="5" t="s">
        <v>464</v>
      </c>
      <c r="J28" s="5"/>
      <c r="K28" s="5" t="s">
        <v>119</v>
      </c>
      <c r="L28" s="5" t="s">
        <v>119</v>
      </c>
      <c r="M28" s="5"/>
      <c r="N28" s="5"/>
      <c r="O28" s="5" t="s">
        <v>51</v>
      </c>
      <c r="P28" s="5"/>
      <c r="Q28" s="5" t="s">
        <v>466</v>
      </c>
      <c r="R28" s="5" t="s">
        <v>466</v>
      </c>
      <c r="S28" s="5"/>
      <c r="T28" s="156" t="s">
        <v>51</v>
      </c>
      <c r="U28" s="156" t="s">
        <v>51</v>
      </c>
      <c r="V28" s="5"/>
      <c r="W28" s="5"/>
      <c r="X28" s="5" t="s">
        <v>51</v>
      </c>
      <c r="Y28" s="5"/>
      <c r="Z28" s="5" t="s">
        <v>467</v>
      </c>
      <c r="AA28" s="5"/>
      <c r="AB28" s="5"/>
      <c r="AC28" s="5" t="s">
        <v>51</v>
      </c>
      <c r="AD28" s="5"/>
      <c r="AE28" s="5" t="s">
        <v>468</v>
      </c>
      <c r="AF28" s="5"/>
      <c r="AG28" s="5"/>
      <c r="AH28" s="5" t="s">
        <v>51</v>
      </c>
      <c r="AI28" s="5"/>
      <c r="AJ28" s="5" t="s">
        <v>469</v>
      </c>
      <c r="AK28" s="5"/>
      <c r="AL28" s="5"/>
      <c r="AM28" s="5" t="s">
        <v>51</v>
      </c>
      <c r="AN28" s="5"/>
      <c r="AO28" s="5" t="s">
        <v>51</v>
      </c>
      <c r="AP28" s="5"/>
      <c r="AQ28" s="5" t="s">
        <v>470</v>
      </c>
      <c r="AR28" s="5"/>
      <c r="AS28" s="5"/>
      <c r="AT28" s="5" t="s">
        <v>51</v>
      </c>
      <c r="AU28" s="5"/>
      <c r="AV28" s="5" t="s">
        <v>51</v>
      </c>
      <c r="AW28" s="5"/>
      <c r="AX28" s="5" t="s">
        <v>471</v>
      </c>
      <c r="AY28" s="5"/>
      <c r="AZ28" s="5"/>
      <c r="BA28" s="5" t="s">
        <v>51</v>
      </c>
      <c r="BB28" s="5"/>
      <c r="BC28" s="5" t="s">
        <v>473</v>
      </c>
      <c r="BD28" s="5"/>
      <c r="BE28" s="5"/>
      <c r="BF28" s="5" t="s">
        <v>51</v>
      </c>
      <c r="BG28" s="5"/>
      <c r="BH28" s="5" t="s">
        <v>474</v>
      </c>
      <c r="BI28" s="5"/>
      <c r="BJ28" s="5"/>
      <c r="BK28" s="5" t="s">
        <v>51</v>
      </c>
      <c r="BL28" s="5"/>
      <c r="BM28" s="5" t="s">
        <v>475</v>
      </c>
      <c r="BN28" s="5"/>
      <c r="BO28" s="5" t="s">
        <v>51</v>
      </c>
      <c r="BP28" s="5"/>
      <c r="BQ28" s="5" t="s">
        <v>476</v>
      </c>
      <c r="BR28" s="5"/>
      <c r="BS28" s="5"/>
      <c r="BT28" s="5" t="s">
        <v>51</v>
      </c>
      <c r="BU28" s="5"/>
      <c r="BV28" s="5" t="s">
        <v>477</v>
      </c>
      <c r="BW28" s="5"/>
      <c r="BX28" s="5"/>
      <c r="BY28" s="5" t="s">
        <v>51</v>
      </c>
      <c r="BZ28" s="5"/>
      <c r="CA28" s="5" t="s">
        <v>478</v>
      </c>
      <c r="CB28" s="5"/>
      <c r="CC28" s="5"/>
      <c r="CD28" s="5" t="s">
        <v>51</v>
      </c>
      <c r="CE28" s="5"/>
      <c r="CF28" s="5" t="s">
        <v>479</v>
      </c>
      <c r="CG28" s="5"/>
      <c r="CH28" s="5"/>
      <c r="CI28" s="5" t="s">
        <v>51</v>
      </c>
      <c r="CJ28" s="5"/>
      <c r="CK28" s="5" t="s">
        <v>480</v>
      </c>
      <c r="CL28" s="5"/>
      <c r="CM28" s="5"/>
      <c r="CN28" s="5" t="s">
        <v>51</v>
      </c>
      <c r="CO28" s="5"/>
      <c r="CP28" s="5" t="s">
        <v>481</v>
      </c>
      <c r="CQ28" s="5" t="s">
        <v>481</v>
      </c>
      <c r="CR28" s="5"/>
      <c r="CS28" s="5"/>
      <c r="CT28" s="5" t="s">
        <v>51</v>
      </c>
      <c r="CU28" s="5"/>
      <c r="CV28" s="5" t="s">
        <v>482</v>
      </c>
      <c r="CW28" s="5"/>
      <c r="CX28" s="141" t="s">
        <v>51</v>
      </c>
      <c r="CY28" s="5"/>
      <c r="CZ28" s="5" t="s">
        <v>51</v>
      </c>
      <c r="DA28" s="5"/>
      <c r="DB28" s="141" t="s">
        <v>51</v>
      </c>
      <c r="DC28" s="141"/>
      <c r="DD28" s="5" t="s">
        <v>51</v>
      </c>
      <c r="DE28" s="5"/>
      <c r="DF28" s="5" t="s">
        <v>51</v>
      </c>
      <c r="DG28" s="5"/>
      <c r="DH28" s="29" t="s">
        <v>51</v>
      </c>
      <c r="DI28" s="45" t="s">
        <v>51</v>
      </c>
    </row>
    <row r="29" spans="1:113" x14ac:dyDescent="0.2">
      <c r="A29" s="129"/>
      <c r="B29" s="3" t="s">
        <v>483</v>
      </c>
      <c r="C29" s="57"/>
      <c r="D29" s="5" t="s">
        <v>14</v>
      </c>
      <c r="E29" s="5" t="s">
        <v>14</v>
      </c>
      <c r="F29" s="5"/>
      <c r="G29" s="5" t="s">
        <v>484</v>
      </c>
      <c r="H29" s="5"/>
      <c r="I29" s="5" t="s">
        <v>180</v>
      </c>
      <c r="J29" s="5"/>
      <c r="K29" s="5" t="s">
        <v>268</v>
      </c>
      <c r="L29" s="5" t="s">
        <v>268</v>
      </c>
      <c r="M29" s="5"/>
      <c r="N29" s="5"/>
      <c r="O29" s="5" t="s">
        <v>51</v>
      </c>
      <c r="P29" s="5"/>
      <c r="Q29" s="5" t="s">
        <v>486</v>
      </c>
      <c r="R29" s="5" t="s">
        <v>486</v>
      </c>
      <c r="S29" s="5"/>
      <c r="T29" s="156" t="s">
        <v>51</v>
      </c>
      <c r="U29" s="156" t="s">
        <v>51</v>
      </c>
      <c r="V29" s="5"/>
      <c r="W29" s="5"/>
      <c r="X29" s="5" t="s">
        <v>51</v>
      </c>
      <c r="Y29" s="5"/>
      <c r="Z29" s="5" t="s">
        <v>487</v>
      </c>
      <c r="AA29" s="5"/>
      <c r="AB29" s="5"/>
      <c r="AC29" s="5" t="s">
        <v>51</v>
      </c>
      <c r="AD29" s="5"/>
      <c r="AE29" s="5" t="s">
        <v>488</v>
      </c>
      <c r="AF29" s="5"/>
      <c r="AG29" s="5"/>
      <c r="AH29" s="5" t="s">
        <v>51</v>
      </c>
      <c r="AI29" s="5"/>
      <c r="AJ29" s="5" t="s">
        <v>489</v>
      </c>
      <c r="AK29" s="5"/>
      <c r="AL29" s="5"/>
      <c r="AM29" s="5" t="s">
        <v>51</v>
      </c>
      <c r="AN29" s="5"/>
      <c r="AO29" s="5" t="s">
        <v>51</v>
      </c>
      <c r="AP29" s="5"/>
      <c r="AQ29" s="5" t="s">
        <v>490</v>
      </c>
      <c r="AR29" s="5"/>
      <c r="AS29" s="5"/>
      <c r="AT29" s="5" t="s">
        <v>51</v>
      </c>
      <c r="AU29" s="5"/>
      <c r="AV29" s="5" t="s">
        <v>51</v>
      </c>
      <c r="AW29" s="5"/>
      <c r="AX29" s="5" t="s">
        <v>491</v>
      </c>
      <c r="AY29" s="5"/>
      <c r="AZ29" s="5"/>
      <c r="BA29" s="5" t="s">
        <v>51</v>
      </c>
      <c r="BB29" s="5"/>
      <c r="BC29" s="5" t="s">
        <v>493</v>
      </c>
      <c r="BD29" s="5"/>
      <c r="BE29" s="5"/>
      <c r="BF29" s="5" t="s">
        <v>51</v>
      </c>
      <c r="BG29" s="5"/>
      <c r="BH29" s="5" t="s">
        <v>494</v>
      </c>
      <c r="BI29" s="5"/>
      <c r="BJ29" s="5"/>
      <c r="BK29" s="5" t="s">
        <v>51</v>
      </c>
      <c r="BL29" s="5"/>
      <c r="BM29" s="5" t="s">
        <v>279</v>
      </c>
      <c r="BN29" s="5"/>
      <c r="BO29" s="5" t="s">
        <v>51</v>
      </c>
      <c r="BP29" s="5"/>
      <c r="BQ29" s="5" t="s">
        <v>496</v>
      </c>
      <c r="BR29" s="5"/>
      <c r="BS29" s="5"/>
      <c r="BT29" s="5" t="s">
        <v>51</v>
      </c>
      <c r="BU29" s="5"/>
      <c r="BV29" s="5" t="s">
        <v>497</v>
      </c>
      <c r="BW29" s="5"/>
      <c r="BX29" s="5"/>
      <c r="BY29" s="5" t="s">
        <v>51</v>
      </c>
      <c r="BZ29" s="5"/>
      <c r="CA29" s="5" t="s">
        <v>498</v>
      </c>
      <c r="CB29" s="5"/>
      <c r="CC29" s="5"/>
      <c r="CD29" s="5" t="s">
        <v>51</v>
      </c>
      <c r="CE29" s="5"/>
      <c r="CF29" s="5" t="s">
        <v>499</v>
      </c>
      <c r="CG29" s="5"/>
      <c r="CH29" s="5"/>
      <c r="CI29" s="5" t="s">
        <v>51</v>
      </c>
      <c r="CJ29" s="5"/>
      <c r="CK29" s="5" t="s">
        <v>500</v>
      </c>
      <c r="CL29" s="5"/>
      <c r="CM29" s="5"/>
      <c r="CN29" s="5" t="s">
        <v>51</v>
      </c>
      <c r="CO29" s="5"/>
      <c r="CP29" s="5" t="s">
        <v>501</v>
      </c>
      <c r="CQ29" s="5" t="s">
        <v>501</v>
      </c>
      <c r="CR29" s="5"/>
      <c r="CS29" s="5"/>
      <c r="CT29" s="5" t="s">
        <v>51</v>
      </c>
      <c r="CU29" s="5"/>
      <c r="CV29" s="5" t="s">
        <v>502</v>
      </c>
      <c r="CW29" s="5"/>
      <c r="CX29" s="141" t="s">
        <v>51</v>
      </c>
      <c r="CY29" s="5"/>
      <c r="CZ29" s="5" t="s">
        <v>51</v>
      </c>
      <c r="DA29" s="5"/>
      <c r="DB29" s="141" t="s">
        <v>51</v>
      </c>
      <c r="DC29" s="141"/>
      <c r="DD29" s="5" t="s">
        <v>51</v>
      </c>
      <c r="DE29" s="5"/>
      <c r="DF29" s="5" t="s">
        <v>51</v>
      </c>
      <c r="DG29" s="5"/>
      <c r="DH29" s="29" t="s">
        <v>51</v>
      </c>
      <c r="DI29" s="45" t="s">
        <v>51</v>
      </c>
    </row>
    <row r="30" spans="1:113" x14ac:dyDescent="0.2">
      <c r="A30" s="129"/>
      <c r="B30" s="3" t="s">
        <v>503</v>
      </c>
      <c r="C30" s="57"/>
      <c r="D30" s="5" t="s">
        <v>14</v>
      </c>
      <c r="E30" s="5" t="s">
        <v>14</v>
      </c>
      <c r="F30" s="5"/>
      <c r="G30" s="5" t="s">
        <v>421</v>
      </c>
      <c r="H30" s="5"/>
      <c r="I30" s="5" t="s">
        <v>201</v>
      </c>
      <c r="J30" s="5"/>
      <c r="K30" s="5" t="s">
        <v>504</v>
      </c>
      <c r="L30" s="5" t="s">
        <v>504</v>
      </c>
      <c r="M30" s="5"/>
      <c r="N30" s="5"/>
      <c r="O30" s="5" t="s">
        <v>505</v>
      </c>
      <c r="P30" s="5"/>
      <c r="Q30" s="5" t="s">
        <v>20</v>
      </c>
      <c r="R30" s="5" t="s">
        <v>20</v>
      </c>
      <c r="S30" s="5"/>
      <c r="T30" s="157" t="s">
        <v>1150</v>
      </c>
      <c r="U30" s="157" t="s">
        <v>1150</v>
      </c>
      <c r="V30" s="5"/>
      <c r="W30" s="5"/>
      <c r="X30" s="5" t="s">
        <v>327</v>
      </c>
      <c r="Y30" s="5"/>
      <c r="Z30" s="5" t="s">
        <v>507</v>
      </c>
      <c r="AA30" s="5"/>
      <c r="AB30" s="5"/>
      <c r="AC30" s="5" t="s">
        <v>328</v>
      </c>
      <c r="AD30" s="5"/>
      <c r="AE30" s="5" t="s">
        <v>508</v>
      </c>
      <c r="AF30" s="5"/>
      <c r="AG30" s="5"/>
      <c r="AH30" s="5" t="s">
        <v>329</v>
      </c>
      <c r="AI30" s="5"/>
      <c r="AJ30" s="5" t="s">
        <v>509</v>
      </c>
      <c r="AK30" s="5"/>
      <c r="AL30" s="5"/>
      <c r="AM30" s="5" t="s">
        <v>330</v>
      </c>
      <c r="AN30" s="5"/>
      <c r="AO30" s="5" t="s">
        <v>330</v>
      </c>
      <c r="AP30" s="5"/>
      <c r="AQ30" s="5" t="s">
        <v>510</v>
      </c>
      <c r="AR30" s="5"/>
      <c r="AS30" s="5"/>
      <c r="AT30" s="5" t="s">
        <v>331</v>
      </c>
      <c r="AU30" s="5"/>
      <c r="AV30" s="5" t="s">
        <v>331</v>
      </c>
      <c r="AW30" s="5"/>
      <c r="AX30" s="5" t="s">
        <v>511</v>
      </c>
      <c r="AY30" s="5"/>
      <c r="AZ30" s="5"/>
      <c r="BA30" s="5" t="s">
        <v>332</v>
      </c>
      <c r="BB30" s="5"/>
      <c r="BC30" s="5" t="s">
        <v>512</v>
      </c>
      <c r="BD30" s="5"/>
      <c r="BE30" s="5"/>
      <c r="BF30" s="5" t="s">
        <v>333</v>
      </c>
      <c r="BG30" s="5"/>
      <c r="BH30" s="5" t="s">
        <v>513</v>
      </c>
      <c r="BI30" s="5"/>
      <c r="BJ30" s="5"/>
      <c r="BK30" s="5" t="s">
        <v>334</v>
      </c>
      <c r="BL30" s="5"/>
      <c r="BM30" s="5" t="s">
        <v>515</v>
      </c>
      <c r="BN30" s="5"/>
      <c r="BO30" s="5" t="s">
        <v>335</v>
      </c>
      <c r="BP30" s="5"/>
      <c r="BQ30" s="5" t="s">
        <v>516</v>
      </c>
      <c r="BR30" s="5"/>
      <c r="BS30" s="5"/>
      <c r="BT30" s="5" t="s">
        <v>336</v>
      </c>
      <c r="BU30" s="5"/>
      <c r="BV30" s="5" t="s">
        <v>517</v>
      </c>
      <c r="BW30" s="5"/>
      <c r="BX30" s="5"/>
      <c r="BY30" s="5" t="s">
        <v>337</v>
      </c>
      <c r="BZ30" s="5"/>
      <c r="CA30" s="5" t="s">
        <v>518</v>
      </c>
      <c r="CB30" s="5"/>
      <c r="CC30" s="5"/>
      <c r="CD30" s="5" t="s">
        <v>338</v>
      </c>
      <c r="CE30" s="5"/>
      <c r="CF30" s="5" t="s">
        <v>519</v>
      </c>
      <c r="CG30" s="5"/>
      <c r="CH30" s="5"/>
      <c r="CI30" s="5" t="s">
        <v>339</v>
      </c>
      <c r="CJ30" s="5"/>
      <c r="CK30" s="5" t="s">
        <v>520</v>
      </c>
      <c r="CL30" s="5"/>
      <c r="CM30" s="5"/>
      <c r="CN30" s="5" t="s">
        <v>340</v>
      </c>
      <c r="CO30" s="5"/>
      <c r="CP30" s="5" t="s">
        <v>521</v>
      </c>
      <c r="CQ30" s="5" t="s">
        <v>521</v>
      </c>
      <c r="CR30" s="5"/>
      <c r="CS30" s="5"/>
      <c r="CT30" s="5" t="s">
        <v>341</v>
      </c>
      <c r="CU30" s="5"/>
      <c r="CV30" s="5" t="s">
        <v>522</v>
      </c>
      <c r="CW30" s="5"/>
      <c r="CX30" s="148">
        <v>3.472222222222222E-3</v>
      </c>
      <c r="CY30" s="5"/>
      <c r="CZ30" s="5" t="s">
        <v>94</v>
      </c>
      <c r="DA30" s="5"/>
      <c r="DB30" s="144">
        <v>0.99236111111111114</v>
      </c>
      <c r="DC30" s="144"/>
      <c r="DD30" s="5" t="s">
        <v>94</v>
      </c>
      <c r="DE30" s="5"/>
      <c r="DF30" s="5" t="s">
        <v>54</v>
      </c>
      <c r="DG30" s="5"/>
      <c r="DH30" s="29" t="s">
        <v>54</v>
      </c>
      <c r="DI30" s="45" t="s">
        <v>51</v>
      </c>
    </row>
    <row r="31" spans="1:113" x14ac:dyDescent="0.2">
      <c r="A31" s="129"/>
      <c r="B31" s="3" t="s">
        <v>523</v>
      </c>
      <c r="C31" s="57"/>
      <c r="D31" s="5" t="s">
        <v>14</v>
      </c>
      <c r="E31" s="5" t="s">
        <v>14</v>
      </c>
      <c r="F31" s="5"/>
      <c r="G31" s="5" t="s">
        <v>524</v>
      </c>
      <c r="H31" s="5"/>
      <c r="I31" s="5" t="s">
        <v>525</v>
      </c>
      <c r="J31" s="5"/>
      <c r="K31" s="5" t="s">
        <v>202</v>
      </c>
      <c r="L31" s="5" t="s">
        <v>202</v>
      </c>
      <c r="M31" s="5"/>
      <c r="N31" s="5"/>
      <c r="O31" s="5" t="s">
        <v>51</v>
      </c>
      <c r="P31" s="5"/>
      <c r="Q31" s="5" t="s">
        <v>270</v>
      </c>
      <c r="R31" s="5" t="s">
        <v>270</v>
      </c>
      <c r="S31" s="5"/>
      <c r="T31" s="5" t="s">
        <v>51</v>
      </c>
      <c r="U31" s="5" t="s">
        <v>51</v>
      </c>
      <c r="V31" s="5"/>
      <c r="W31" s="5"/>
      <c r="X31" s="5" t="s">
        <v>51</v>
      </c>
      <c r="Y31" s="5"/>
      <c r="Z31" s="5" t="s">
        <v>527</v>
      </c>
      <c r="AA31" s="5"/>
      <c r="AB31" s="5"/>
      <c r="AC31" s="5" t="s">
        <v>51</v>
      </c>
      <c r="AD31" s="5"/>
      <c r="AE31" s="5" t="s">
        <v>528</v>
      </c>
      <c r="AF31" s="5"/>
      <c r="AG31" s="5"/>
      <c r="AH31" s="5" t="s">
        <v>51</v>
      </c>
      <c r="AI31" s="5"/>
      <c r="AJ31" s="5" t="s">
        <v>529</v>
      </c>
      <c r="AK31" s="5"/>
      <c r="AL31" s="5"/>
      <c r="AM31" s="5" t="s">
        <v>51</v>
      </c>
      <c r="AN31" s="5"/>
      <c r="AO31" s="5" t="s">
        <v>51</v>
      </c>
      <c r="AP31" s="5"/>
      <c r="AQ31" s="5" t="s">
        <v>530</v>
      </c>
      <c r="AR31" s="5"/>
      <c r="AS31" s="5"/>
      <c r="AT31" s="5" t="s">
        <v>51</v>
      </c>
      <c r="AU31" s="5"/>
      <c r="AV31" s="5" t="s">
        <v>51</v>
      </c>
      <c r="AW31" s="5"/>
      <c r="AX31" s="5" t="s">
        <v>531</v>
      </c>
      <c r="AY31" s="5"/>
      <c r="AZ31" s="5"/>
      <c r="BA31" s="5" t="s">
        <v>51</v>
      </c>
      <c r="BB31" s="5"/>
      <c r="BC31" s="5" t="s">
        <v>532</v>
      </c>
      <c r="BD31" s="5"/>
      <c r="BE31" s="5"/>
      <c r="BF31" s="5" t="s">
        <v>51</v>
      </c>
      <c r="BG31" s="5"/>
      <c r="BH31" s="5" t="s">
        <v>533</v>
      </c>
      <c r="BI31" s="5"/>
      <c r="BJ31" s="5"/>
      <c r="BK31" s="5" t="s">
        <v>51</v>
      </c>
      <c r="BL31" s="5"/>
      <c r="BM31" s="5" t="s">
        <v>534</v>
      </c>
      <c r="BN31" s="5"/>
      <c r="BO31" s="5" t="s">
        <v>51</v>
      </c>
      <c r="BP31" s="5"/>
      <c r="BQ31" s="5" t="s">
        <v>535</v>
      </c>
      <c r="BR31" s="5"/>
      <c r="BS31" s="5"/>
      <c r="BT31" s="5" t="s">
        <v>51</v>
      </c>
      <c r="BU31" s="5"/>
      <c r="BV31" s="5" t="s">
        <v>536</v>
      </c>
      <c r="BW31" s="5"/>
      <c r="BX31" s="5"/>
      <c r="BY31" s="5" t="s">
        <v>51</v>
      </c>
      <c r="BZ31" s="5"/>
      <c r="CA31" s="5" t="s">
        <v>537</v>
      </c>
      <c r="CB31" s="5"/>
      <c r="CC31" s="5"/>
      <c r="CD31" s="5" t="s">
        <v>51</v>
      </c>
      <c r="CE31" s="5"/>
      <c r="CF31" s="5" t="s">
        <v>538</v>
      </c>
      <c r="CG31" s="5"/>
      <c r="CH31" s="5"/>
      <c r="CI31" s="5" t="s">
        <v>51</v>
      </c>
      <c r="CJ31" s="5"/>
      <c r="CK31" s="5" t="s">
        <v>539</v>
      </c>
      <c r="CL31" s="5"/>
      <c r="CM31" s="5"/>
      <c r="CN31" s="5" t="s">
        <v>51</v>
      </c>
      <c r="CO31" s="5"/>
      <c r="CP31" s="5" t="s">
        <v>540</v>
      </c>
      <c r="CQ31" s="5" t="s">
        <v>540</v>
      </c>
      <c r="CR31" s="5"/>
      <c r="CS31" s="5"/>
      <c r="CT31" s="5" t="s">
        <v>51</v>
      </c>
      <c r="CU31" s="5"/>
      <c r="CV31" s="5" t="s">
        <v>541</v>
      </c>
      <c r="CW31" s="5"/>
      <c r="CX31" s="141" t="s">
        <v>51</v>
      </c>
      <c r="CY31" s="5"/>
      <c r="CZ31" s="5" t="s">
        <v>51</v>
      </c>
      <c r="DA31" s="5"/>
      <c r="DB31" s="141" t="s">
        <v>51</v>
      </c>
      <c r="DC31" s="141"/>
      <c r="DD31" s="5" t="s">
        <v>51</v>
      </c>
      <c r="DE31" s="5"/>
      <c r="DF31" s="5" t="s">
        <v>51</v>
      </c>
      <c r="DG31" s="5"/>
      <c r="DH31" s="29" t="s">
        <v>51</v>
      </c>
      <c r="DI31" s="48" t="s">
        <v>51</v>
      </c>
    </row>
    <row r="32" spans="1:113" x14ac:dyDescent="0.2">
      <c r="A32" s="129"/>
      <c r="B32" s="3" t="s">
        <v>542</v>
      </c>
      <c r="C32" s="57"/>
      <c r="D32" s="5" t="s">
        <v>14</v>
      </c>
      <c r="E32" s="5" t="s">
        <v>14</v>
      </c>
      <c r="F32" s="5"/>
      <c r="G32" s="5" t="s">
        <v>543</v>
      </c>
      <c r="H32" s="5"/>
      <c r="I32" s="5" t="s">
        <v>242</v>
      </c>
      <c r="J32" s="5"/>
      <c r="K32" s="5" t="s">
        <v>223</v>
      </c>
      <c r="L32" s="5" t="s">
        <v>223</v>
      </c>
      <c r="M32" s="5"/>
      <c r="N32" s="5"/>
      <c r="O32" s="5" t="s">
        <v>51</v>
      </c>
      <c r="P32" s="5"/>
      <c r="Q32" s="5" t="s">
        <v>546</v>
      </c>
      <c r="R32" s="5" t="s">
        <v>546</v>
      </c>
      <c r="S32" s="5"/>
      <c r="T32" s="5" t="s">
        <v>51</v>
      </c>
      <c r="U32" s="5" t="s">
        <v>51</v>
      </c>
      <c r="V32" s="5"/>
      <c r="W32" s="5"/>
      <c r="X32" s="5" t="s">
        <v>51</v>
      </c>
      <c r="Y32" s="5"/>
      <c r="Z32" s="5" t="s">
        <v>547</v>
      </c>
      <c r="AA32" s="5"/>
      <c r="AB32" s="5"/>
      <c r="AC32" s="5" t="s">
        <v>51</v>
      </c>
      <c r="AD32" s="5"/>
      <c r="AE32" s="5" t="s">
        <v>548</v>
      </c>
      <c r="AF32" s="5"/>
      <c r="AG32" s="5"/>
      <c r="AH32" s="5" t="s">
        <v>51</v>
      </c>
      <c r="AI32" s="5"/>
      <c r="AJ32" s="5" t="s">
        <v>549</v>
      </c>
      <c r="AK32" s="5"/>
      <c r="AL32" s="5"/>
      <c r="AM32" s="5" t="s">
        <v>51</v>
      </c>
      <c r="AN32" s="5"/>
      <c r="AO32" s="5" t="s">
        <v>51</v>
      </c>
      <c r="AP32" s="5"/>
      <c r="AQ32" s="5" t="s">
        <v>550</v>
      </c>
      <c r="AR32" s="5"/>
      <c r="AS32" s="5"/>
      <c r="AT32" s="5" t="s">
        <v>51</v>
      </c>
      <c r="AU32" s="5"/>
      <c r="AV32" s="5" t="s">
        <v>51</v>
      </c>
      <c r="AW32" s="5"/>
      <c r="AX32" s="5" t="s">
        <v>551</v>
      </c>
      <c r="AY32" s="5"/>
      <c r="AZ32" s="5"/>
      <c r="BA32" s="5" t="s">
        <v>51</v>
      </c>
      <c r="BB32" s="5"/>
      <c r="BC32" s="5" t="s">
        <v>552</v>
      </c>
      <c r="BD32" s="5"/>
      <c r="BE32" s="5"/>
      <c r="BF32" s="5" t="s">
        <v>51</v>
      </c>
      <c r="BG32" s="5"/>
      <c r="BH32" s="5" t="s">
        <v>553</v>
      </c>
      <c r="BI32" s="5"/>
      <c r="BJ32" s="5"/>
      <c r="BK32" s="5" t="s">
        <v>51</v>
      </c>
      <c r="BL32" s="5"/>
      <c r="BM32" s="5" t="s">
        <v>554</v>
      </c>
      <c r="BN32" s="5"/>
      <c r="BO32" s="5" t="s">
        <v>51</v>
      </c>
      <c r="BP32" s="5"/>
      <c r="BQ32" s="5" t="s">
        <v>555</v>
      </c>
      <c r="BR32" s="5"/>
      <c r="BS32" s="5"/>
      <c r="BT32" s="5" t="s">
        <v>51</v>
      </c>
      <c r="BU32" s="5"/>
      <c r="BV32" s="5" t="s">
        <v>556</v>
      </c>
      <c r="BW32" s="5"/>
      <c r="BX32" s="5"/>
      <c r="BY32" s="5" t="s">
        <v>51</v>
      </c>
      <c r="BZ32" s="5"/>
      <c r="CA32" s="5" t="s">
        <v>557</v>
      </c>
      <c r="CB32" s="5"/>
      <c r="CC32" s="5"/>
      <c r="CD32" s="5" t="s">
        <v>51</v>
      </c>
      <c r="CE32" s="5"/>
      <c r="CF32" s="5" t="s">
        <v>558</v>
      </c>
      <c r="CG32" s="5"/>
      <c r="CH32" s="5"/>
      <c r="CI32" s="5" t="s">
        <v>51</v>
      </c>
      <c r="CJ32" s="5"/>
      <c r="CK32" s="5" t="s">
        <v>559</v>
      </c>
      <c r="CL32" s="5"/>
      <c r="CM32" s="5"/>
      <c r="CN32" s="5" t="s">
        <v>51</v>
      </c>
      <c r="CO32" s="5"/>
      <c r="CP32" s="5" t="s">
        <v>560</v>
      </c>
      <c r="CQ32" s="5" t="s">
        <v>560</v>
      </c>
      <c r="CR32" s="5"/>
      <c r="CS32" s="5"/>
      <c r="CT32" s="5" t="s">
        <v>51</v>
      </c>
      <c r="CU32" s="5"/>
      <c r="CV32" s="5" t="s">
        <v>561</v>
      </c>
      <c r="CW32" s="5"/>
      <c r="CX32" s="141" t="s">
        <v>51</v>
      </c>
      <c r="CY32" s="5"/>
      <c r="CZ32" s="5" t="s">
        <v>51</v>
      </c>
      <c r="DA32" s="5"/>
      <c r="DB32" s="141" t="s">
        <v>51</v>
      </c>
      <c r="DC32" s="141"/>
      <c r="DD32" s="5" t="s">
        <v>51</v>
      </c>
      <c r="DE32" s="5"/>
      <c r="DF32" s="5" t="s">
        <v>51</v>
      </c>
      <c r="DG32" s="5"/>
      <c r="DH32" s="29" t="s">
        <v>51</v>
      </c>
      <c r="DI32" s="45" t="s">
        <v>51</v>
      </c>
    </row>
    <row r="33" spans="1:113" x14ac:dyDescent="0.2">
      <c r="A33" s="129"/>
      <c r="B33" s="3" t="s">
        <v>562</v>
      </c>
      <c r="C33" s="57"/>
      <c r="D33" s="5" t="s">
        <v>14</v>
      </c>
      <c r="E33" s="5" t="s">
        <v>14</v>
      </c>
      <c r="F33" s="5"/>
      <c r="G33" s="5" t="s">
        <v>563</v>
      </c>
      <c r="H33" s="5"/>
      <c r="I33" s="5" t="s">
        <v>444</v>
      </c>
      <c r="J33" s="5"/>
      <c r="K33" s="5" t="s">
        <v>564</v>
      </c>
      <c r="L33" s="5" t="s">
        <v>564</v>
      </c>
      <c r="M33" s="5"/>
      <c r="N33" s="5"/>
      <c r="O33" s="5" t="s">
        <v>51</v>
      </c>
      <c r="P33" s="5"/>
      <c r="Q33" s="5" t="s">
        <v>144</v>
      </c>
      <c r="R33" s="5" t="s">
        <v>144</v>
      </c>
      <c r="S33" s="5"/>
      <c r="T33" s="5" t="s">
        <v>51</v>
      </c>
      <c r="U33" s="5" t="s">
        <v>51</v>
      </c>
      <c r="V33" s="5"/>
      <c r="W33" s="5"/>
      <c r="X33" s="5" t="s">
        <v>51</v>
      </c>
      <c r="Y33" s="5"/>
      <c r="Z33" s="5" t="s">
        <v>565</v>
      </c>
      <c r="AA33" s="5"/>
      <c r="AB33" s="5"/>
      <c r="AC33" s="5" t="s">
        <v>51</v>
      </c>
      <c r="AD33" s="5"/>
      <c r="AE33" s="5" t="s">
        <v>566</v>
      </c>
      <c r="AF33" s="5"/>
      <c r="AG33" s="5"/>
      <c r="AH33" s="5" t="s">
        <v>51</v>
      </c>
      <c r="AI33" s="5"/>
      <c r="AJ33" s="5" t="s">
        <v>567</v>
      </c>
      <c r="AK33" s="5"/>
      <c r="AL33" s="5"/>
      <c r="AM33" s="5" t="s">
        <v>51</v>
      </c>
      <c r="AN33" s="5"/>
      <c r="AO33" s="5" t="s">
        <v>51</v>
      </c>
      <c r="AP33" s="5"/>
      <c r="AQ33" s="5" t="s">
        <v>568</v>
      </c>
      <c r="AR33" s="5"/>
      <c r="AS33" s="5"/>
      <c r="AT33" s="5" t="s">
        <v>51</v>
      </c>
      <c r="AU33" s="5"/>
      <c r="AV33" s="5" t="s">
        <v>51</v>
      </c>
      <c r="AW33" s="5"/>
      <c r="AX33" s="5" t="s">
        <v>569</v>
      </c>
      <c r="AY33" s="5"/>
      <c r="AZ33" s="5"/>
      <c r="BA33" s="5" t="s">
        <v>51</v>
      </c>
      <c r="BB33" s="5"/>
      <c r="BC33" s="5" t="s">
        <v>570</v>
      </c>
      <c r="BD33" s="5"/>
      <c r="BE33" s="5"/>
      <c r="BF33" s="5" t="s">
        <v>51</v>
      </c>
      <c r="BG33" s="5"/>
      <c r="BH33" s="5" t="s">
        <v>571</v>
      </c>
      <c r="BI33" s="5"/>
      <c r="BJ33" s="5"/>
      <c r="BK33" s="5" t="s">
        <v>51</v>
      </c>
      <c r="BL33" s="5"/>
      <c r="BM33" s="5" t="s">
        <v>572</v>
      </c>
      <c r="BN33" s="5"/>
      <c r="BO33" s="5" t="s">
        <v>51</v>
      </c>
      <c r="BP33" s="5"/>
      <c r="BQ33" s="5" t="s">
        <v>573</v>
      </c>
      <c r="BR33" s="5"/>
      <c r="BS33" s="5"/>
      <c r="BT33" s="5" t="s">
        <v>51</v>
      </c>
      <c r="BU33" s="5"/>
      <c r="BV33" s="5" t="s">
        <v>574</v>
      </c>
      <c r="BW33" s="5"/>
      <c r="BX33" s="5"/>
      <c r="BY33" s="5" t="s">
        <v>51</v>
      </c>
      <c r="BZ33" s="5"/>
      <c r="CA33" s="5" t="s">
        <v>575</v>
      </c>
      <c r="CB33" s="5"/>
      <c r="CC33" s="5"/>
      <c r="CD33" s="5" t="s">
        <v>51</v>
      </c>
      <c r="CE33" s="5"/>
      <c r="CF33" s="5" t="s">
        <v>576</v>
      </c>
      <c r="CG33" s="5"/>
      <c r="CH33" s="5"/>
      <c r="CI33" s="5" t="s">
        <v>51</v>
      </c>
      <c r="CJ33" s="5"/>
      <c r="CK33" s="5" t="s">
        <v>577</v>
      </c>
      <c r="CL33" s="5"/>
      <c r="CM33" s="5"/>
      <c r="CN33" s="5" t="s">
        <v>51</v>
      </c>
      <c r="CO33" s="5"/>
      <c r="CP33" s="5" t="s">
        <v>578</v>
      </c>
      <c r="CQ33" s="5" t="s">
        <v>578</v>
      </c>
      <c r="CR33" s="5"/>
      <c r="CS33" s="5"/>
      <c r="CT33" s="5" t="s">
        <v>51</v>
      </c>
      <c r="CU33" s="5"/>
      <c r="CV33" s="5" t="s">
        <v>579</v>
      </c>
      <c r="CW33" s="5"/>
      <c r="CX33" s="141" t="s">
        <v>51</v>
      </c>
      <c r="CY33" s="5"/>
      <c r="CZ33" s="5" t="s">
        <v>51</v>
      </c>
      <c r="DA33" s="5"/>
      <c r="DB33" s="141" t="s">
        <v>51</v>
      </c>
      <c r="DC33" s="141"/>
      <c r="DD33" s="5" t="s">
        <v>51</v>
      </c>
      <c r="DE33" s="5"/>
      <c r="DF33" s="5" t="s">
        <v>51</v>
      </c>
      <c r="DG33" s="5"/>
      <c r="DH33" s="29" t="s">
        <v>51</v>
      </c>
      <c r="DI33" s="45" t="s">
        <v>51</v>
      </c>
    </row>
    <row r="34" spans="1:113" x14ac:dyDescent="0.2">
      <c r="A34" s="129"/>
      <c r="B34" s="3" t="s">
        <v>580</v>
      </c>
      <c r="C34" s="57"/>
      <c r="D34" s="5" t="s">
        <v>14</v>
      </c>
      <c r="E34" s="5" t="s">
        <v>14</v>
      </c>
      <c r="F34" s="5"/>
      <c r="G34" s="5" t="s">
        <v>15</v>
      </c>
      <c r="H34" s="5"/>
      <c r="I34" s="5" t="s">
        <v>465</v>
      </c>
      <c r="J34" s="5"/>
      <c r="K34" s="5" t="s">
        <v>582</v>
      </c>
      <c r="L34" s="5" t="s">
        <v>582</v>
      </c>
      <c r="M34" s="5"/>
      <c r="N34" s="5"/>
      <c r="O34" s="5" t="s">
        <v>51</v>
      </c>
      <c r="P34" s="5"/>
      <c r="Q34" s="5" t="s">
        <v>57</v>
      </c>
      <c r="R34" s="5" t="s">
        <v>57</v>
      </c>
      <c r="S34" s="5"/>
      <c r="T34" s="5" t="s">
        <v>51</v>
      </c>
      <c r="U34" s="5" t="s">
        <v>51</v>
      </c>
      <c r="V34" s="5"/>
      <c r="W34" s="5"/>
      <c r="X34" s="5" t="s">
        <v>51</v>
      </c>
      <c r="Y34" s="5"/>
      <c r="Z34" s="5" t="s">
        <v>584</v>
      </c>
      <c r="AA34" s="5"/>
      <c r="AB34" s="5"/>
      <c r="AC34" s="5" t="s">
        <v>51</v>
      </c>
      <c r="AD34" s="5"/>
      <c r="AE34" s="5" t="s">
        <v>585</v>
      </c>
      <c r="AF34" s="5"/>
      <c r="AG34" s="5"/>
      <c r="AH34" s="5" t="s">
        <v>51</v>
      </c>
      <c r="AI34" s="5"/>
      <c r="AJ34" s="5" t="s">
        <v>586</v>
      </c>
      <c r="AK34" s="5"/>
      <c r="AL34" s="5"/>
      <c r="AM34" s="5" t="s">
        <v>51</v>
      </c>
      <c r="AN34" s="5"/>
      <c r="AO34" s="5" t="s">
        <v>51</v>
      </c>
      <c r="AP34" s="5"/>
      <c r="AQ34" s="5" t="s">
        <v>587</v>
      </c>
      <c r="AR34" s="5"/>
      <c r="AS34" s="5"/>
      <c r="AT34" s="5" t="s">
        <v>51</v>
      </c>
      <c r="AU34" s="5"/>
      <c r="AV34" s="5" t="s">
        <v>51</v>
      </c>
      <c r="AW34" s="5"/>
      <c r="AX34" s="5" t="s">
        <v>588</v>
      </c>
      <c r="AY34" s="5"/>
      <c r="AZ34" s="5"/>
      <c r="BA34" s="5" t="s">
        <v>51</v>
      </c>
      <c r="BB34" s="5"/>
      <c r="BC34" s="5" t="s">
        <v>590</v>
      </c>
      <c r="BD34" s="5"/>
      <c r="BE34" s="5"/>
      <c r="BF34" s="5" t="s">
        <v>51</v>
      </c>
      <c r="BG34" s="5"/>
      <c r="BH34" s="5" t="s">
        <v>591</v>
      </c>
      <c r="BI34" s="5"/>
      <c r="BJ34" s="5"/>
      <c r="BK34" s="5" t="s">
        <v>51</v>
      </c>
      <c r="BL34" s="5"/>
      <c r="BM34" s="5" t="s">
        <v>593</v>
      </c>
      <c r="BN34" s="5"/>
      <c r="BO34" s="5" t="s">
        <v>51</v>
      </c>
      <c r="BP34" s="5"/>
      <c r="BQ34" s="5" t="s">
        <v>594</v>
      </c>
      <c r="BR34" s="5"/>
      <c r="BS34" s="5"/>
      <c r="BT34" s="5" t="s">
        <v>51</v>
      </c>
      <c r="BU34" s="5"/>
      <c r="BV34" s="5" t="s">
        <v>595</v>
      </c>
      <c r="BW34" s="5"/>
      <c r="BX34" s="5"/>
      <c r="BY34" s="5" t="s">
        <v>51</v>
      </c>
      <c r="BZ34" s="5"/>
      <c r="CA34" s="5" t="s">
        <v>596</v>
      </c>
      <c r="CB34" s="5"/>
      <c r="CC34" s="5"/>
      <c r="CD34" s="5" t="s">
        <v>51</v>
      </c>
      <c r="CE34" s="5"/>
      <c r="CF34" s="5" t="s">
        <v>597</v>
      </c>
      <c r="CG34" s="5"/>
      <c r="CH34" s="5"/>
      <c r="CI34" s="5" t="s">
        <v>51</v>
      </c>
      <c r="CJ34" s="5"/>
      <c r="CK34" s="5" t="s">
        <v>598</v>
      </c>
      <c r="CL34" s="5"/>
      <c r="CM34" s="5"/>
      <c r="CN34" s="5" t="s">
        <v>51</v>
      </c>
      <c r="CO34" s="5"/>
      <c r="CP34" s="5" t="s">
        <v>599</v>
      </c>
      <c r="CQ34" s="5" t="s">
        <v>599</v>
      </c>
      <c r="CR34" s="5"/>
      <c r="CS34" s="5"/>
      <c r="CT34" s="5" t="s">
        <v>51</v>
      </c>
      <c r="CU34" s="5"/>
      <c r="CV34" s="5" t="s">
        <v>600</v>
      </c>
      <c r="CW34" s="5"/>
      <c r="CX34" s="141" t="s">
        <v>51</v>
      </c>
      <c r="CY34" s="5"/>
      <c r="CZ34" s="5" t="s">
        <v>51</v>
      </c>
      <c r="DA34" s="5"/>
      <c r="DB34" s="141" t="s">
        <v>51</v>
      </c>
      <c r="DC34" s="141"/>
      <c r="DD34" s="5" t="s">
        <v>51</v>
      </c>
      <c r="DE34" s="5"/>
      <c r="DF34" s="5" t="s">
        <v>51</v>
      </c>
      <c r="DG34" s="5"/>
      <c r="DH34" s="29" t="s">
        <v>51</v>
      </c>
      <c r="DI34" s="45" t="s">
        <v>51</v>
      </c>
    </row>
    <row r="35" spans="1:113" x14ac:dyDescent="0.2">
      <c r="A35" s="129"/>
      <c r="B35" s="3" t="s">
        <v>601</v>
      </c>
      <c r="C35" s="57"/>
      <c r="D35" s="5" t="s">
        <v>14</v>
      </c>
      <c r="E35" s="5" t="s">
        <v>14</v>
      </c>
      <c r="F35" s="5"/>
      <c r="G35" s="5" t="s">
        <v>602</v>
      </c>
      <c r="H35" s="5"/>
      <c r="I35" s="5" t="s">
        <v>485</v>
      </c>
      <c r="J35" s="5"/>
      <c r="K35" s="5" t="s">
        <v>289</v>
      </c>
      <c r="L35" s="5" t="s">
        <v>289</v>
      </c>
      <c r="M35" s="5"/>
      <c r="N35" s="5"/>
      <c r="O35" s="5" t="s">
        <v>51</v>
      </c>
      <c r="P35" s="5"/>
      <c r="Q35" s="5" t="s">
        <v>348</v>
      </c>
      <c r="R35" s="5" t="s">
        <v>348</v>
      </c>
      <c r="S35" s="5"/>
      <c r="T35" s="5" t="s">
        <v>51</v>
      </c>
      <c r="U35" s="5" t="s">
        <v>51</v>
      </c>
      <c r="V35" s="5"/>
      <c r="W35" s="5"/>
      <c r="X35" s="5" t="s">
        <v>51</v>
      </c>
      <c r="Y35" s="5"/>
      <c r="Z35" s="5" t="s">
        <v>605</v>
      </c>
      <c r="AA35" s="5"/>
      <c r="AB35" s="5"/>
      <c r="AC35" s="5" t="s">
        <v>51</v>
      </c>
      <c r="AD35" s="5"/>
      <c r="AE35" s="5" t="s">
        <v>606</v>
      </c>
      <c r="AF35" s="5"/>
      <c r="AG35" s="5"/>
      <c r="AH35" s="5" t="s">
        <v>51</v>
      </c>
      <c r="AI35" s="5"/>
      <c r="AJ35" s="5" t="s">
        <v>607</v>
      </c>
      <c r="AK35" s="5"/>
      <c r="AL35" s="5"/>
      <c r="AM35" s="5" t="s">
        <v>51</v>
      </c>
      <c r="AN35" s="5"/>
      <c r="AO35" s="5" t="s">
        <v>51</v>
      </c>
      <c r="AP35" s="5"/>
      <c r="AQ35" s="5" t="s">
        <v>608</v>
      </c>
      <c r="AR35" s="5"/>
      <c r="AS35" s="5"/>
      <c r="AT35" s="5" t="s">
        <v>51</v>
      </c>
      <c r="AU35" s="5"/>
      <c r="AV35" s="5" t="s">
        <v>51</v>
      </c>
      <c r="AW35" s="5"/>
      <c r="AX35" s="5" t="s">
        <v>609</v>
      </c>
      <c r="AY35" s="5"/>
      <c r="AZ35" s="5"/>
      <c r="BA35" s="5" t="s">
        <v>51</v>
      </c>
      <c r="BB35" s="5"/>
      <c r="BC35" s="5" t="s">
        <v>611</v>
      </c>
      <c r="BD35" s="5"/>
      <c r="BE35" s="5"/>
      <c r="BF35" s="5" t="s">
        <v>51</v>
      </c>
      <c r="BG35" s="5"/>
      <c r="BH35" s="5" t="s">
        <v>612</v>
      </c>
      <c r="BI35" s="5"/>
      <c r="BJ35" s="5"/>
      <c r="BK35" s="5" t="s">
        <v>51</v>
      </c>
      <c r="BL35" s="5"/>
      <c r="BM35" s="5" t="s">
        <v>614</v>
      </c>
      <c r="BN35" s="5"/>
      <c r="BO35" s="5" t="s">
        <v>51</v>
      </c>
      <c r="BP35" s="5"/>
      <c r="BQ35" s="5" t="s">
        <v>615</v>
      </c>
      <c r="BR35" s="5"/>
      <c r="BS35" s="5"/>
      <c r="BT35" s="5" t="s">
        <v>51</v>
      </c>
      <c r="BU35" s="5"/>
      <c r="BV35" s="5" t="s">
        <v>616</v>
      </c>
      <c r="BW35" s="5"/>
      <c r="BX35" s="5"/>
      <c r="BY35" s="5" t="s">
        <v>51</v>
      </c>
      <c r="BZ35" s="5"/>
      <c r="CA35" s="5" t="s">
        <v>617</v>
      </c>
      <c r="CB35" s="5"/>
      <c r="CC35" s="5"/>
      <c r="CD35" s="5" t="s">
        <v>51</v>
      </c>
      <c r="CE35" s="5"/>
      <c r="CF35" s="5" t="s">
        <v>618</v>
      </c>
      <c r="CG35" s="5"/>
      <c r="CH35" s="5"/>
      <c r="CI35" s="5" t="s">
        <v>51</v>
      </c>
      <c r="CJ35" s="5"/>
      <c r="CK35" s="5" t="s">
        <v>619</v>
      </c>
      <c r="CL35" s="5"/>
      <c r="CM35" s="5"/>
      <c r="CN35" s="5" t="s">
        <v>51</v>
      </c>
      <c r="CO35" s="5"/>
      <c r="CP35" s="5" t="s">
        <v>620</v>
      </c>
      <c r="CQ35" s="5" t="s">
        <v>620</v>
      </c>
      <c r="CR35" s="5"/>
      <c r="CS35" s="5"/>
      <c r="CT35" s="5" t="s">
        <v>51</v>
      </c>
      <c r="CU35" s="5"/>
      <c r="CV35" s="5" t="s">
        <v>621</v>
      </c>
      <c r="CW35" s="5"/>
      <c r="CX35" s="141" t="s">
        <v>51</v>
      </c>
      <c r="CY35" s="5"/>
      <c r="CZ35" s="5" t="s">
        <v>51</v>
      </c>
      <c r="DA35" s="5"/>
      <c r="DB35" s="141" t="s">
        <v>51</v>
      </c>
      <c r="DC35" s="141"/>
      <c r="DD35" s="5" t="s">
        <v>51</v>
      </c>
      <c r="DE35" s="5"/>
      <c r="DF35" s="5" t="s">
        <v>51</v>
      </c>
      <c r="DG35" s="5"/>
      <c r="DH35" s="29" t="s">
        <v>51</v>
      </c>
      <c r="DI35" s="45" t="s">
        <v>51</v>
      </c>
    </row>
    <row r="36" spans="1:113" x14ac:dyDescent="0.2">
      <c r="A36" s="129"/>
      <c r="B36" s="3" t="s">
        <v>622</v>
      </c>
      <c r="C36" s="57"/>
      <c r="D36" s="5" t="s">
        <v>14</v>
      </c>
      <c r="E36" s="5" t="s">
        <v>14</v>
      </c>
      <c r="F36" s="5"/>
      <c r="G36" s="5" t="s">
        <v>623</v>
      </c>
      <c r="H36" s="5"/>
      <c r="I36" s="5" t="s">
        <v>141</v>
      </c>
      <c r="J36" s="5"/>
      <c r="K36" s="5" t="s">
        <v>308</v>
      </c>
      <c r="L36" s="5" t="s">
        <v>308</v>
      </c>
      <c r="M36" s="5"/>
      <c r="N36" s="5"/>
      <c r="O36" s="5" t="s">
        <v>51</v>
      </c>
      <c r="P36" s="5"/>
      <c r="Q36" s="5" t="s">
        <v>624</v>
      </c>
      <c r="R36" s="5" t="s">
        <v>624</v>
      </c>
      <c r="S36" s="5"/>
      <c r="T36" s="5" t="s">
        <v>51</v>
      </c>
      <c r="U36" s="5" t="s">
        <v>51</v>
      </c>
      <c r="V36" s="5"/>
      <c r="W36" s="5"/>
      <c r="X36" s="5" t="s">
        <v>51</v>
      </c>
      <c r="Y36" s="5"/>
      <c r="Z36" s="5" t="s">
        <v>625</v>
      </c>
      <c r="AA36" s="5"/>
      <c r="AB36" s="5"/>
      <c r="AC36" s="5" t="s">
        <v>51</v>
      </c>
      <c r="AD36" s="5"/>
      <c r="AE36" s="5" t="s">
        <v>626</v>
      </c>
      <c r="AF36" s="5"/>
      <c r="AG36" s="5"/>
      <c r="AH36" s="5" t="s">
        <v>51</v>
      </c>
      <c r="AI36" s="5"/>
      <c r="AJ36" s="5" t="s">
        <v>627</v>
      </c>
      <c r="AK36" s="5"/>
      <c r="AL36" s="5"/>
      <c r="AM36" s="5" t="s">
        <v>51</v>
      </c>
      <c r="AN36" s="5"/>
      <c r="AO36" s="5" t="s">
        <v>51</v>
      </c>
      <c r="AP36" s="5"/>
      <c r="AQ36" s="5" t="s">
        <v>628</v>
      </c>
      <c r="AR36" s="5"/>
      <c r="AS36" s="5"/>
      <c r="AT36" s="5" t="s">
        <v>51</v>
      </c>
      <c r="AU36" s="5"/>
      <c r="AV36" s="5" t="s">
        <v>51</v>
      </c>
      <c r="AW36" s="5"/>
      <c r="AX36" s="5" t="s">
        <v>629</v>
      </c>
      <c r="AY36" s="5"/>
      <c r="AZ36" s="5"/>
      <c r="BA36" s="5" t="s">
        <v>51</v>
      </c>
      <c r="BB36" s="5"/>
      <c r="BC36" s="5" t="s">
        <v>630</v>
      </c>
      <c r="BD36" s="5"/>
      <c r="BE36" s="5"/>
      <c r="BF36" s="5" t="s">
        <v>51</v>
      </c>
      <c r="BG36" s="5"/>
      <c r="BH36" s="5" t="s">
        <v>631</v>
      </c>
      <c r="BI36" s="5"/>
      <c r="BJ36" s="5"/>
      <c r="BK36" s="5" t="s">
        <v>51</v>
      </c>
      <c r="BL36" s="5"/>
      <c r="BM36" s="5" t="s">
        <v>632</v>
      </c>
      <c r="BN36" s="5"/>
      <c r="BO36" s="5" t="s">
        <v>51</v>
      </c>
      <c r="BP36" s="5"/>
      <c r="BQ36" s="5" t="s">
        <v>633</v>
      </c>
      <c r="BR36" s="5"/>
      <c r="BS36" s="5"/>
      <c r="BT36" s="5" t="s">
        <v>51</v>
      </c>
      <c r="BU36" s="5"/>
      <c r="BV36" s="5" t="s">
        <v>634</v>
      </c>
      <c r="BW36" s="5"/>
      <c r="BX36" s="5"/>
      <c r="BY36" s="5" t="s">
        <v>51</v>
      </c>
      <c r="BZ36" s="5"/>
      <c r="CA36" s="5" t="s">
        <v>635</v>
      </c>
      <c r="CB36" s="5"/>
      <c r="CC36" s="5"/>
      <c r="CD36" s="5" t="s">
        <v>51</v>
      </c>
      <c r="CE36" s="5"/>
      <c r="CF36" s="5" t="s">
        <v>636</v>
      </c>
      <c r="CG36" s="5"/>
      <c r="CH36" s="5"/>
      <c r="CI36" s="5" t="s">
        <v>51</v>
      </c>
      <c r="CJ36" s="5"/>
      <c r="CK36" s="5" t="s">
        <v>637</v>
      </c>
      <c r="CL36" s="5"/>
      <c r="CM36" s="5"/>
      <c r="CN36" s="5" t="s">
        <v>51</v>
      </c>
      <c r="CO36" s="5"/>
      <c r="CP36" s="5" t="s">
        <v>638</v>
      </c>
      <c r="CQ36" s="5" t="s">
        <v>638</v>
      </c>
      <c r="CR36" s="5"/>
      <c r="CS36" s="5"/>
      <c r="CT36" s="5" t="s">
        <v>51</v>
      </c>
      <c r="CU36" s="5"/>
      <c r="CV36" s="5" t="s">
        <v>639</v>
      </c>
      <c r="CW36" s="5"/>
      <c r="CX36" s="141" t="s">
        <v>51</v>
      </c>
      <c r="CY36" s="5"/>
      <c r="CZ36" s="5" t="s">
        <v>51</v>
      </c>
      <c r="DA36" s="5"/>
      <c r="DB36" s="141" t="s">
        <v>51</v>
      </c>
      <c r="DC36" s="141"/>
      <c r="DD36" s="5" t="s">
        <v>51</v>
      </c>
      <c r="DE36" s="5"/>
      <c r="DF36" s="5" t="s">
        <v>51</v>
      </c>
      <c r="DG36" s="5"/>
      <c r="DH36" s="29" t="s">
        <v>51</v>
      </c>
      <c r="DI36" s="45" t="s">
        <v>51</v>
      </c>
    </row>
    <row r="37" spans="1:113" ht="13.5" thickBot="1" x14ac:dyDescent="0.25">
      <c r="A37" s="127">
        <v>2.013888888888889E-2</v>
      </c>
      <c r="B37" s="20" t="s">
        <v>640</v>
      </c>
      <c r="C37" s="58"/>
      <c r="D37" s="19" t="s">
        <v>14</v>
      </c>
      <c r="E37" s="19" t="s">
        <v>14</v>
      </c>
      <c r="F37" s="19"/>
      <c r="G37" s="19" t="s">
        <v>222</v>
      </c>
      <c r="H37" s="19"/>
      <c r="I37" s="19" t="s">
        <v>641</v>
      </c>
      <c r="J37" s="19"/>
      <c r="K37" s="19" t="s">
        <v>383</v>
      </c>
      <c r="L37" s="19" t="s">
        <v>383</v>
      </c>
      <c r="M37" s="19"/>
      <c r="N37" s="19"/>
      <c r="O37" s="19" t="s">
        <v>642</v>
      </c>
      <c r="P37" s="19"/>
      <c r="Q37" s="19" t="s">
        <v>643</v>
      </c>
      <c r="R37" s="19" t="s">
        <v>643</v>
      </c>
      <c r="S37" s="19"/>
      <c r="T37" s="19" t="s">
        <v>309</v>
      </c>
      <c r="U37" s="19" t="s">
        <v>309</v>
      </c>
      <c r="V37" s="19"/>
      <c r="W37" s="19"/>
      <c r="X37" s="19" t="s">
        <v>146</v>
      </c>
      <c r="Y37" s="19"/>
      <c r="Z37" s="19" t="s">
        <v>272</v>
      </c>
      <c r="AA37" s="19"/>
      <c r="AB37" s="19"/>
      <c r="AC37" s="19" t="s">
        <v>148</v>
      </c>
      <c r="AD37" s="19"/>
      <c r="AE37" s="19" t="s">
        <v>273</v>
      </c>
      <c r="AF37" s="19"/>
      <c r="AG37" s="19"/>
      <c r="AH37" s="19" t="s">
        <v>150</v>
      </c>
      <c r="AI37" s="19"/>
      <c r="AJ37" s="19" t="s">
        <v>274</v>
      </c>
      <c r="AK37" s="19"/>
      <c r="AL37" s="19"/>
      <c r="AM37" s="19" t="s">
        <v>152</v>
      </c>
      <c r="AN37" s="19"/>
      <c r="AO37" s="19" t="s">
        <v>152</v>
      </c>
      <c r="AP37" s="19"/>
      <c r="AQ37" s="19" t="s">
        <v>275</v>
      </c>
      <c r="AR37" s="19"/>
      <c r="AS37" s="19"/>
      <c r="AT37" s="19" t="s">
        <v>154</v>
      </c>
      <c r="AU37" s="19"/>
      <c r="AV37" s="19" t="s">
        <v>154</v>
      </c>
      <c r="AW37" s="19"/>
      <c r="AX37" s="19" t="s">
        <v>276</v>
      </c>
      <c r="AY37" s="19"/>
      <c r="AZ37" s="19"/>
      <c r="BA37" s="19" t="s">
        <v>156</v>
      </c>
      <c r="BB37" s="19"/>
      <c r="BC37" s="19" t="s">
        <v>277</v>
      </c>
      <c r="BD37" s="19"/>
      <c r="BE37" s="19"/>
      <c r="BF37" s="19" t="s">
        <v>158</v>
      </c>
      <c r="BG37" s="19"/>
      <c r="BH37" s="19" t="s">
        <v>278</v>
      </c>
      <c r="BI37" s="19"/>
      <c r="BJ37" s="19"/>
      <c r="BK37" s="19" t="s">
        <v>161</v>
      </c>
      <c r="BL37" s="19"/>
      <c r="BM37" s="19" t="s">
        <v>280</v>
      </c>
      <c r="BN37" s="19"/>
      <c r="BO37" s="19" t="s">
        <v>163</v>
      </c>
      <c r="BP37" s="19"/>
      <c r="BQ37" s="19" t="s">
        <v>281</v>
      </c>
      <c r="BR37" s="19"/>
      <c r="BS37" s="19"/>
      <c r="BT37" s="19" t="s">
        <v>165</v>
      </c>
      <c r="BU37" s="19"/>
      <c r="BV37" s="19" t="s">
        <v>282</v>
      </c>
      <c r="BW37" s="19"/>
      <c r="BX37" s="19"/>
      <c r="BY37" s="19" t="s">
        <v>167</v>
      </c>
      <c r="BZ37" s="19"/>
      <c r="CA37" s="19" t="s">
        <v>283</v>
      </c>
      <c r="CB37" s="19"/>
      <c r="CC37" s="19"/>
      <c r="CD37" s="19" t="s">
        <v>169</v>
      </c>
      <c r="CE37" s="19"/>
      <c r="CF37" s="19" t="s">
        <v>284</v>
      </c>
      <c r="CG37" s="19"/>
      <c r="CH37" s="19"/>
      <c r="CI37" s="19" t="s">
        <v>171</v>
      </c>
      <c r="CJ37" s="19"/>
      <c r="CK37" s="19" t="s">
        <v>285</v>
      </c>
      <c r="CL37" s="19"/>
      <c r="CM37" s="19"/>
      <c r="CN37" s="19" t="s">
        <v>173</v>
      </c>
      <c r="CO37" s="19"/>
      <c r="CP37" s="19" t="s">
        <v>286</v>
      </c>
      <c r="CQ37" s="19" t="s">
        <v>286</v>
      </c>
      <c r="CR37" s="19"/>
      <c r="CS37" s="19"/>
      <c r="CT37" s="19" t="s">
        <v>175</v>
      </c>
      <c r="CU37" s="19"/>
      <c r="CV37" s="19" t="s">
        <v>440</v>
      </c>
      <c r="CW37" s="19"/>
      <c r="CX37" s="149">
        <v>1.4583333333333332E-2</v>
      </c>
      <c r="CY37" s="19"/>
      <c r="CZ37" s="19" t="s">
        <v>137</v>
      </c>
      <c r="DA37" s="19"/>
      <c r="DB37" s="149">
        <v>2.0833333333333333E-3</v>
      </c>
      <c r="DC37" s="143"/>
      <c r="DD37" s="19" t="s">
        <v>137</v>
      </c>
      <c r="DE37" s="19"/>
      <c r="DF37" s="19" t="s">
        <v>178</v>
      </c>
      <c r="DG37" s="19"/>
      <c r="DH37" s="30" t="s">
        <v>178</v>
      </c>
      <c r="DI37" s="46" t="s">
        <v>51</v>
      </c>
    </row>
    <row r="38" spans="1:113" x14ac:dyDescent="0.2">
      <c r="A38" s="128">
        <v>6.9444444444444441E-3</v>
      </c>
      <c r="B38" s="18" t="s">
        <v>640</v>
      </c>
      <c r="C38" s="59" t="s">
        <v>981</v>
      </c>
      <c r="D38" s="17" t="s">
        <v>14</v>
      </c>
      <c r="E38" s="17" t="s">
        <v>14</v>
      </c>
      <c r="F38" s="17"/>
      <c r="G38" s="28" t="s">
        <v>222</v>
      </c>
      <c r="H38" s="45">
        <f>G37+$A38</f>
        <v>0.22916666666666666</v>
      </c>
      <c r="I38" s="28" t="s">
        <v>641</v>
      </c>
      <c r="J38" s="45">
        <f>I37+$A38</f>
        <v>0.24236111111111114</v>
      </c>
      <c r="K38" s="28" t="s">
        <v>383</v>
      </c>
      <c r="L38" s="28" t="s">
        <v>383</v>
      </c>
      <c r="M38" s="45">
        <f>L37+$A38</f>
        <v>0.2986111111111111</v>
      </c>
      <c r="N38" s="28"/>
      <c r="O38" s="28" t="s">
        <v>642</v>
      </c>
      <c r="P38" s="45">
        <f>O37+$A38</f>
        <v>0.31388888888888883</v>
      </c>
      <c r="Q38" s="28" t="s">
        <v>643</v>
      </c>
      <c r="R38" s="28" t="s">
        <v>643</v>
      </c>
      <c r="S38" s="45">
        <f>R37+$A38</f>
        <v>0.33680555555555552</v>
      </c>
      <c r="T38" s="28" t="s">
        <v>309</v>
      </c>
      <c r="U38" s="28" t="s">
        <v>309</v>
      </c>
      <c r="V38" s="45">
        <f>U37+$A38</f>
        <v>0.35555555555555557</v>
      </c>
      <c r="W38" s="28"/>
      <c r="X38" s="28" t="s">
        <v>146</v>
      </c>
      <c r="Y38" s="45">
        <f>X37+$A38</f>
        <v>0.36944444444444441</v>
      </c>
      <c r="Z38" s="28" t="s">
        <v>272</v>
      </c>
      <c r="AA38" s="45">
        <f>Z37+$A38</f>
        <v>0.39374999999999999</v>
      </c>
      <c r="AB38" s="28"/>
      <c r="AC38" s="28" t="s">
        <v>148</v>
      </c>
      <c r="AD38" s="45">
        <f>AC37+$A38</f>
        <v>0.41111111111111104</v>
      </c>
      <c r="AE38" s="28" t="s">
        <v>273</v>
      </c>
      <c r="AF38" s="45">
        <f>AE37+$A38</f>
        <v>0.43541666666666662</v>
      </c>
      <c r="AG38" s="31"/>
      <c r="AH38" s="31">
        <v>0.4458333333333333</v>
      </c>
      <c r="AI38" s="45">
        <f>AH37+$A38</f>
        <v>0.45277777777777772</v>
      </c>
      <c r="AJ38" s="28" t="s">
        <v>274</v>
      </c>
      <c r="AK38" s="45">
        <f>AJ37+$A38</f>
        <v>0.4770833333333333</v>
      </c>
      <c r="AL38" s="28"/>
      <c r="AM38" s="28" t="s">
        <v>152</v>
      </c>
      <c r="AN38" s="45">
        <f>AM37+$A38</f>
        <v>0.49444444444444441</v>
      </c>
      <c r="AO38" s="28" t="s">
        <v>152</v>
      </c>
      <c r="AP38" s="45">
        <f>AO37+$A38</f>
        <v>0.49444444444444441</v>
      </c>
      <c r="AQ38" s="28" t="s">
        <v>275</v>
      </c>
      <c r="AR38" s="45">
        <f>AQ37+$A38</f>
        <v>0.51874999999999993</v>
      </c>
      <c r="AS38" s="28"/>
      <c r="AT38" s="28" t="s">
        <v>154</v>
      </c>
      <c r="AU38" s="45">
        <f>AT37+$A38</f>
        <v>0.53611111111111109</v>
      </c>
      <c r="AV38" s="31">
        <v>0.52916666666666667</v>
      </c>
      <c r="AW38" s="45">
        <f>AV37+$A38</f>
        <v>0.53611111111111109</v>
      </c>
      <c r="AX38" s="28" t="s">
        <v>276</v>
      </c>
      <c r="AY38" s="45">
        <f>AX37+$A38</f>
        <v>0.56041666666666667</v>
      </c>
      <c r="AZ38" s="28"/>
      <c r="BA38" s="28" t="s">
        <v>156</v>
      </c>
      <c r="BB38" s="45">
        <f>BA37+$A38</f>
        <v>0.57777777777777772</v>
      </c>
      <c r="BC38" s="28" t="s">
        <v>277</v>
      </c>
      <c r="BD38" s="45">
        <f>BC37+$A38</f>
        <v>0.6020833333333333</v>
      </c>
      <c r="BE38" s="28"/>
      <c r="BF38" s="28" t="s">
        <v>158</v>
      </c>
      <c r="BG38" s="45">
        <f>BF37+$A38</f>
        <v>0.61944444444444435</v>
      </c>
      <c r="BH38" s="28" t="s">
        <v>278</v>
      </c>
      <c r="BI38" s="45">
        <f>BH37+$A38</f>
        <v>0.64374999999999993</v>
      </c>
      <c r="BJ38" s="28"/>
      <c r="BK38" s="28" t="s">
        <v>161</v>
      </c>
      <c r="BL38" s="45">
        <f>BK37+$A38</f>
        <v>0.66111111111111109</v>
      </c>
      <c r="BM38" s="28" t="s">
        <v>280</v>
      </c>
      <c r="BN38" s="45">
        <f>BM37+$A38</f>
        <v>0.68541666666666667</v>
      </c>
      <c r="BO38" s="28" t="s">
        <v>163</v>
      </c>
      <c r="BP38" s="45">
        <f>BO37+$A38</f>
        <v>0.70277777777777772</v>
      </c>
      <c r="BQ38" s="28" t="s">
        <v>281</v>
      </c>
      <c r="BR38" s="45">
        <f>BQ37+$A38</f>
        <v>0.72708333333333341</v>
      </c>
      <c r="BS38" s="28"/>
      <c r="BT38" s="28" t="s">
        <v>165</v>
      </c>
      <c r="BU38" s="45">
        <f>BT37+$A38</f>
        <v>0.74444444444444435</v>
      </c>
      <c r="BV38" s="28" t="s">
        <v>282</v>
      </c>
      <c r="BW38" s="45">
        <f>BV37+$A38</f>
        <v>0.76875000000000004</v>
      </c>
      <c r="BX38" s="28"/>
      <c r="BY38" s="28" t="s">
        <v>167</v>
      </c>
      <c r="BZ38" s="45">
        <f>BY37+$A38</f>
        <v>0.78611111111111109</v>
      </c>
      <c r="CA38" s="28" t="s">
        <v>283</v>
      </c>
      <c r="CB38" s="45">
        <f>CA37+$A38</f>
        <v>0.81041666666666667</v>
      </c>
      <c r="CC38" s="28"/>
      <c r="CD38" s="28" t="s">
        <v>169</v>
      </c>
      <c r="CE38" s="45">
        <f>CD37+$A38</f>
        <v>0.82777777777777772</v>
      </c>
      <c r="CF38" s="28" t="s">
        <v>284</v>
      </c>
      <c r="CG38" s="45">
        <f>CF37+$A38</f>
        <v>0.85208333333333341</v>
      </c>
      <c r="CH38" s="28"/>
      <c r="CI38" s="28" t="s">
        <v>171</v>
      </c>
      <c r="CJ38" s="45">
        <f>CI37+$A38</f>
        <v>0.86944444444444435</v>
      </c>
      <c r="CK38" s="28" t="s">
        <v>285</v>
      </c>
      <c r="CL38" s="45">
        <f>CK37+$A38</f>
        <v>0.89375000000000004</v>
      </c>
      <c r="CM38" s="28"/>
      <c r="CN38" s="28" t="s">
        <v>173</v>
      </c>
      <c r="CO38" s="45">
        <f>CN37+$A38</f>
        <v>0.91111111111111109</v>
      </c>
      <c r="CP38" s="28" t="s">
        <v>286</v>
      </c>
      <c r="CQ38" s="28" t="s">
        <v>286</v>
      </c>
      <c r="CR38" s="45">
        <f>CQ37+$A38</f>
        <v>0.93541666666666667</v>
      </c>
      <c r="CS38" s="28"/>
      <c r="CT38" s="28" t="s">
        <v>175</v>
      </c>
      <c r="CU38" s="45">
        <f>CT37+$A38</f>
        <v>0.95277777777777772</v>
      </c>
      <c r="CV38" s="28" t="s">
        <v>440</v>
      </c>
      <c r="CW38" s="45">
        <f>CV37+$A38</f>
        <v>0.97708333333333341</v>
      </c>
      <c r="CX38" s="28" t="s">
        <v>137</v>
      </c>
      <c r="CY38" s="45">
        <f>CX37+$A38</f>
        <v>2.1527777777777778E-2</v>
      </c>
      <c r="CZ38" s="28" t="s">
        <v>137</v>
      </c>
      <c r="DA38" s="45">
        <f>CZ37+$A38</f>
        <v>0.99444444444444435</v>
      </c>
      <c r="DB38" s="28" t="s">
        <v>137</v>
      </c>
      <c r="DC38" s="45">
        <f>DB37+$A38</f>
        <v>9.0277777777777769E-3</v>
      </c>
      <c r="DD38" s="28" t="s">
        <v>137</v>
      </c>
      <c r="DE38" s="45">
        <f>DD37+$A38</f>
        <v>0.99444444444444435</v>
      </c>
      <c r="DF38" s="28" t="s">
        <v>178</v>
      </c>
      <c r="DG38" s="45">
        <f>DF37+$A38</f>
        <v>3.6111111111111108E-2</v>
      </c>
      <c r="DH38" s="28" t="s">
        <v>178</v>
      </c>
      <c r="DI38" s="48" t="s">
        <v>51</v>
      </c>
    </row>
    <row r="39" spans="1:113" x14ac:dyDescent="0.2">
      <c r="A39" s="129">
        <v>7.6388888888888886E-3</v>
      </c>
      <c r="B39" s="3" t="s">
        <v>644</v>
      </c>
      <c r="C39" s="57" t="s">
        <v>983</v>
      </c>
      <c r="D39" s="5" t="s">
        <v>14</v>
      </c>
      <c r="E39" s="5" t="s">
        <v>14</v>
      </c>
      <c r="F39" s="5"/>
      <c r="G39" s="29" t="s">
        <v>16</v>
      </c>
      <c r="H39" s="45">
        <f>H38+$A39</f>
        <v>0.23680555555555555</v>
      </c>
      <c r="I39" s="29" t="s">
        <v>645</v>
      </c>
      <c r="J39" s="45">
        <f>J38+$A39</f>
        <v>0.25</v>
      </c>
      <c r="K39" s="29" t="s">
        <v>646</v>
      </c>
      <c r="L39" s="29" t="s">
        <v>646</v>
      </c>
      <c r="M39" s="45">
        <f>M38+$A39</f>
        <v>0.30624999999999997</v>
      </c>
      <c r="N39" s="29"/>
      <c r="O39" s="29" t="s">
        <v>51</v>
      </c>
      <c r="P39" s="45" t="s">
        <v>51</v>
      </c>
      <c r="Q39" s="29" t="s">
        <v>647</v>
      </c>
      <c r="R39" s="29" t="s">
        <v>647</v>
      </c>
      <c r="S39" s="45">
        <f>S38+$A39</f>
        <v>0.34444444444444439</v>
      </c>
      <c r="T39" s="29" t="s">
        <v>51</v>
      </c>
      <c r="U39" s="29" t="s">
        <v>51</v>
      </c>
      <c r="V39" s="45" t="s">
        <v>51</v>
      </c>
      <c r="W39" s="29"/>
      <c r="X39" s="29" t="s">
        <v>51</v>
      </c>
      <c r="Y39" s="45" t="s">
        <v>51</v>
      </c>
      <c r="Z39" s="29" t="s">
        <v>648</v>
      </c>
      <c r="AA39" s="45">
        <f>AA38+$A39</f>
        <v>0.40138888888888885</v>
      </c>
      <c r="AB39" s="29"/>
      <c r="AC39" s="29" t="s">
        <v>51</v>
      </c>
      <c r="AD39" s="45" t="s">
        <v>51</v>
      </c>
      <c r="AE39" s="29" t="s">
        <v>649</v>
      </c>
      <c r="AF39" s="45">
        <f>AF38+$A39</f>
        <v>0.44305555555555548</v>
      </c>
      <c r="AG39" s="29"/>
      <c r="AH39" s="29" t="s">
        <v>51</v>
      </c>
      <c r="AI39" s="45" t="s">
        <v>51</v>
      </c>
      <c r="AJ39" s="29" t="s">
        <v>650</v>
      </c>
      <c r="AK39" s="45">
        <f>AJ38+$A39</f>
        <v>0.47777777777777775</v>
      </c>
      <c r="AL39" s="29"/>
      <c r="AM39" s="29" t="s">
        <v>51</v>
      </c>
      <c r="AN39" s="45" t="s">
        <v>51</v>
      </c>
      <c r="AO39" s="29" t="s">
        <v>51</v>
      </c>
      <c r="AP39" s="45" t="s">
        <v>51</v>
      </c>
      <c r="AQ39" s="29" t="s">
        <v>651</v>
      </c>
      <c r="AR39" s="45">
        <f>AR38+$A39</f>
        <v>0.5263888888888888</v>
      </c>
      <c r="AS39" s="29"/>
      <c r="AT39" s="29" t="s">
        <v>51</v>
      </c>
      <c r="AU39" s="45" t="s">
        <v>51</v>
      </c>
      <c r="AV39" s="29" t="s">
        <v>51</v>
      </c>
      <c r="AW39" s="45" t="s">
        <v>51</v>
      </c>
      <c r="AX39" s="29" t="s">
        <v>652</v>
      </c>
      <c r="AY39" s="45">
        <f>AY38+$A39</f>
        <v>0.56805555555555554</v>
      </c>
      <c r="AZ39" s="29"/>
      <c r="BA39" s="29" t="s">
        <v>51</v>
      </c>
      <c r="BB39" s="45" t="s">
        <v>51</v>
      </c>
      <c r="BC39" s="29" t="s">
        <v>654</v>
      </c>
      <c r="BD39" s="45">
        <f>BD38+$A39</f>
        <v>0.60972222222222217</v>
      </c>
      <c r="BE39" s="29"/>
      <c r="BF39" s="29" t="s">
        <v>51</v>
      </c>
      <c r="BG39" s="45">
        <f>BG38+$A39</f>
        <v>0.62708333333333321</v>
      </c>
      <c r="BH39" s="29" t="s">
        <v>655</v>
      </c>
      <c r="BI39" s="45">
        <f>BI38+$A39</f>
        <v>0.6513888888888888</v>
      </c>
      <c r="BJ39" s="29"/>
      <c r="BK39" s="29" t="s">
        <v>51</v>
      </c>
      <c r="BL39" s="45" t="s">
        <v>51</v>
      </c>
      <c r="BM39" s="29" t="s">
        <v>657</v>
      </c>
      <c r="BN39" s="45">
        <f>BN38+$A39</f>
        <v>0.69305555555555554</v>
      </c>
      <c r="BO39" s="29" t="s">
        <v>51</v>
      </c>
      <c r="BP39" s="45" t="s">
        <v>51</v>
      </c>
      <c r="BQ39" s="29" t="s">
        <v>658</v>
      </c>
      <c r="BR39" s="45">
        <f>BR38+$A39</f>
        <v>0.73472222222222228</v>
      </c>
      <c r="BS39" s="29"/>
      <c r="BT39" s="29" t="s">
        <v>51</v>
      </c>
      <c r="BU39" s="45" t="s">
        <v>51</v>
      </c>
      <c r="BV39" s="29" t="s">
        <v>659</v>
      </c>
      <c r="BW39" s="45">
        <f>BW38+$A39</f>
        <v>0.77638888888888891</v>
      </c>
      <c r="BX39" s="29"/>
      <c r="BY39" s="29" t="s">
        <v>51</v>
      </c>
      <c r="BZ39" s="45" t="s">
        <v>51</v>
      </c>
      <c r="CA39" s="29" t="s">
        <v>660</v>
      </c>
      <c r="CB39" s="45">
        <f>CB38+$A39</f>
        <v>0.81805555555555554</v>
      </c>
      <c r="CC39" s="29"/>
      <c r="CD39" s="29" t="s">
        <v>51</v>
      </c>
      <c r="CE39" s="45" t="s">
        <v>51</v>
      </c>
      <c r="CF39" s="29" t="s">
        <v>661</v>
      </c>
      <c r="CG39" s="45">
        <f>CG38+$A39</f>
        <v>0.85972222222222228</v>
      </c>
      <c r="CH39" s="29"/>
      <c r="CI39" s="29" t="s">
        <v>51</v>
      </c>
      <c r="CJ39" s="45" t="s">
        <v>51</v>
      </c>
      <c r="CK39" s="29" t="s">
        <v>662</v>
      </c>
      <c r="CL39" s="45">
        <f>CL38+$A39</f>
        <v>0.90138888888888891</v>
      </c>
      <c r="CM39" s="29"/>
      <c r="CN39" s="29" t="s">
        <v>51</v>
      </c>
      <c r="CO39" s="45" t="s">
        <v>51</v>
      </c>
      <c r="CP39" s="29" t="s">
        <v>663</v>
      </c>
      <c r="CQ39" s="29" t="s">
        <v>663</v>
      </c>
      <c r="CR39" s="45">
        <f>CR38+$A39</f>
        <v>0.94305555555555554</v>
      </c>
      <c r="CS39" s="29"/>
      <c r="CT39" s="29" t="s">
        <v>51</v>
      </c>
      <c r="CU39" s="45" t="s">
        <v>51</v>
      </c>
      <c r="CV39" s="29" t="s">
        <v>664</v>
      </c>
      <c r="CW39" s="45">
        <f>CW38+$A39</f>
        <v>0.98472222222222228</v>
      </c>
      <c r="CX39" s="29" t="s">
        <v>51</v>
      </c>
      <c r="CY39" s="45" t="s">
        <v>51</v>
      </c>
      <c r="CZ39" s="29" t="s">
        <v>51</v>
      </c>
      <c r="DA39" s="45" t="s">
        <v>51</v>
      </c>
      <c r="DB39" s="29" t="s">
        <v>51</v>
      </c>
      <c r="DC39" s="45" t="s">
        <v>51</v>
      </c>
      <c r="DD39" s="29" t="s">
        <v>51</v>
      </c>
      <c r="DE39" s="45" t="s">
        <v>51</v>
      </c>
      <c r="DF39" s="29" t="s">
        <v>51</v>
      </c>
      <c r="DG39" s="45" t="s">
        <v>51</v>
      </c>
      <c r="DH39" s="29" t="s">
        <v>51</v>
      </c>
      <c r="DI39" s="45" t="s">
        <v>51</v>
      </c>
    </row>
    <row r="40" spans="1:113" x14ac:dyDescent="0.2">
      <c r="A40" s="129">
        <v>6.2499999999999995E-3</v>
      </c>
      <c r="B40" s="3" t="s">
        <v>665</v>
      </c>
      <c r="C40" s="57" t="s">
        <v>984</v>
      </c>
      <c r="D40" s="5" t="s">
        <v>14</v>
      </c>
      <c r="E40" s="5" t="s">
        <v>14</v>
      </c>
      <c r="F40" s="5"/>
      <c r="G40" s="29" t="s">
        <v>465</v>
      </c>
      <c r="H40" s="45">
        <f>H39+$A40</f>
        <v>0.24305555555555555</v>
      </c>
      <c r="I40" s="29" t="s">
        <v>666</v>
      </c>
      <c r="J40" s="45">
        <f>J39+$A40</f>
        <v>0.25624999999999998</v>
      </c>
      <c r="K40" s="29" t="s">
        <v>667</v>
      </c>
      <c r="L40" s="29" t="s">
        <v>667</v>
      </c>
      <c r="M40" s="45">
        <f>M39+$A40</f>
        <v>0.31249999999999994</v>
      </c>
      <c r="N40" s="29"/>
      <c r="O40" s="29" t="s">
        <v>51</v>
      </c>
      <c r="P40" s="45" t="s">
        <v>51</v>
      </c>
      <c r="Q40" s="29" t="s">
        <v>506</v>
      </c>
      <c r="R40" s="29" t="s">
        <v>506</v>
      </c>
      <c r="S40" s="45">
        <f>S39+$A40</f>
        <v>0.35069444444444436</v>
      </c>
      <c r="T40" s="29" t="s">
        <v>51</v>
      </c>
      <c r="U40" s="29" t="s">
        <v>51</v>
      </c>
      <c r="V40" s="45" t="s">
        <v>51</v>
      </c>
      <c r="W40" s="29"/>
      <c r="X40" s="29" t="s">
        <v>51</v>
      </c>
      <c r="Y40" s="45" t="s">
        <v>51</v>
      </c>
      <c r="Z40" s="29" t="s">
        <v>669</v>
      </c>
      <c r="AA40" s="45">
        <f>AA39+$A40</f>
        <v>0.40763888888888883</v>
      </c>
      <c r="AB40" s="29"/>
      <c r="AC40" s="29" t="s">
        <v>51</v>
      </c>
      <c r="AD40" s="45" t="s">
        <v>51</v>
      </c>
      <c r="AE40" s="29" t="s">
        <v>670</v>
      </c>
      <c r="AF40" s="45">
        <f>AF39+$A40</f>
        <v>0.44930555555555546</v>
      </c>
      <c r="AG40" s="29"/>
      <c r="AH40" s="29" t="s">
        <v>51</v>
      </c>
      <c r="AI40" s="45" t="s">
        <v>51</v>
      </c>
      <c r="AJ40" s="29" t="s">
        <v>671</v>
      </c>
      <c r="AK40" s="45">
        <f>AK39+$A40</f>
        <v>0.48402777777777772</v>
      </c>
      <c r="AL40" s="29"/>
      <c r="AM40" s="29" t="s">
        <v>51</v>
      </c>
      <c r="AN40" s="45" t="s">
        <v>51</v>
      </c>
      <c r="AO40" s="29" t="s">
        <v>51</v>
      </c>
      <c r="AP40" s="45" t="s">
        <v>51</v>
      </c>
      <c r="AQ40" s="29" t="s">
        <v>672</v>
      </c>
      <c r="AR40" s="45">
        <f>AR39+$A40</f>
        <v>0.53263888888888877</v>
      </c>
      <c r="AS40" s="29"/>
      <c r="AT40" s="29" t="s">
        <v>51</v>
      </c>
      <c r="AU40" s="45" t="s">
        <v>51</v>
      </c>
      <c r="AV40" s="29" t="s">
        <v>51</v>
      </c>
      <c r="AW40" s="45" t="s">
        <v>51</v>
      </c>
      <c r="AX40" s="29" t="s">
        <v>673</v>
      </c>
      <c r="AY40" s="45">
        <f>AY39+$A40</f>
        <v>0.57430555555555551</v>
      </c>
      <c r="AZ40" s="29"/>
      <c r="BA40" s="29" t="s">
        <v>51</v>
      </c>
      <c r="BB40" s="45" t="s">
        <v>51</v>
      </c>
      <c r="BC40" s="29" t="s">
        <v>674</v>
      </c>
      <c r="BD40" s="45">
        <f>BD39+$A40</f>
        <v>0.61597222222222214</v>
      </c>
      <c r="BE40" s="29"/>
      <c r="BF40" s="29" t="s">
        <v>51</v>
      </c>
      <c r="BG40" s="45">
        <f>BG39+$A40</f>
        <v>0.63333333333333319</v>
      </c>
      <c r="BH40" s="29" t="s">
        <v>128</v>
      </c>
      <c r="BI40" s="45">
        <f>BI39+$A40</f>
        <v>0.65763888888888877</v>
      </c>
      <c r="BJ40" s="29"/>
      <c r="BK40" s="29" t="s">
        <v>51</v>
      </c>
      <c r="BL40" s="45" t="s">
        <v>51</v>
      </c>
      <c r="BM40" s="29" t="s">
        <v>675</v>
      </c>
      <c r="BN40" s="45">
        <f>BN39+$A40</f>
        <v>0.69930555555555551</v>
      </c>
      <c r="BO40" s="29" t="s">
        <v>51</v>
      </c>
      <c r="BP40" s="45" t="s">
        <v>51</v>
      </c>
      <c r="BQ40" s="29" t="s">
        <v>676</v>
      </c>
      <c r="BR40" s="45">
        <f>BR39+$A40</f>
        <v>0.74097222222222225</v>
      </c>
      <c r="BS40" s="29"/>
      <c r="BT40" s="29" t="s">
        <v>51</v>
      </c>
      <c r="BU40" s="45" t="s">
        <v>51</v>
      </c>
      <c r="BV40" s="29" t="s">
        <v>677</v>
      </c>
      <c r="BW40" s="45">
        <f>BW39+$A40</f>
        <v>0.78263888888888888</v>
      </c>
      <c r="BX40" s="29"/>
      <c r="BY40" s="29" t="s">
        <v>51</v>
      </c>
      <c r="BZ40" s="45" t="s">
        <v>51</v>
      </c>
      <c r="CA40" s="29" t="s">
        <v>678</v>
      </c>
      <c r="CB40" s="45">
        <f>CB39+$A40</f>
        <v>0.82430555555555551</v>
      </c>
      <c r="CC40" s="29"/>
      <c r="CD40" s="29" t="s">
        <v>51</v>
      </c>
      <c r="CE40" s="45" t="s">
        <v>51</v>
      </c>
      <c r="CF40" s="29" t="s">
        <v>679</v>
      </c>
      <c r="CG40" s="45">
        <f>CG39+$A40</f>
        <v>0.86597222222222225</v>
      </c>
      <c r="CH40" s="29"/>
      <c r="CI40" s="29" t="s">
        <v>51</v>
      </c>
      <c r="CJ40" s="45" t="s">
        <v>51</v>
      </c>
      <c r="CK40" s="29" t="s">
        <v>680</v>
      </c>
      <c r="CL40" s="45">
        <f>CL39+$A40</f>
        <v>0.90763888888888888</v>
      </c>
      <c r="CM40" s="29"/>
      <c r="CN40" s="29" t="s">
        <v>51</v>
      </c>
      <c r="CO40" s="45" t="s">
        <v>51</v>
      </c>
      <c r="CP40" s="29" t="s">
        <v>681</v>
      </c>
      <c r="CQ40" s="29" t="s">
        <v>681</v>
      </c>
      <c r="CR40" s="45">
        <f>CR39+$A40</f>
        <v>0.94930555555555551</v>
      </c>
      <c r="CS40" s="29"/>
      <c r="CT40" s="29" t="s">
        <v>51</v>
      </c>
      <c r="CU40" s="45" t="s">
        <v>51</v>
      </c>
      <c r="CV40" s="29" t="s">
        <v>682</v>
      </c>
      <c r="CW40" s="45">
        <f>CW39+$A40</f>
        <v>0.99097222222222225</v>
      </c>
      <c r="CX40" s="29" t="s">
        <v>51</v>
      </c>
      <c r="CY40" s="45" t="s">
        <v>51</v>
      </c>
      <c r="CZ40" s="29" t="s">
        <v>51</v>
      </c>
      <c r="DA40" s="45" t="s">
        <v>51</v>
      </c>
      <c r="DB40" s="29" t="s">
        <v>51</v>
      </c>
      <c r="DC40" s="45" t="s">
        <v>51</v>
      </c>
      <c r="DD40" s="29" t="s">
        <v>51</v>
      </c>
      <c r="DE40" s="45" t="s">
        <v>51</v>
      </c>
      <c r="DF40" s="29" t="s">
        <v>51</v>
      </c>
      <c r="DG40" s="45" t="s">
        <v>51</v>
      </c>
      <c r="DH40" s="29" t="s">
        <v>51</v>
      </c>
      <c r="DI40" s="45" t="s">
        <v>51</v>
      </c>
    </row>
    <row r="41" spans="1:113" x14ac:dyDescent="0.2">
      <c r="A41" s="129">
        <v>8.3333333333333332E-3</v>
      </c>
      <c r="B41" s="3" t="s">
        <v>977</v>
      </c>
      <c r="C41" s="57" t="s">
        <v>982</v>
      </c>
      <c r="D41" s="5" t="s">
        <v>14</v>
      </c>
      <c r="E41" s="5" t="s">
        <v>14</v>
      </c>
      <c r="F41" s="5"/>
      <c r="G41" s="29" t="s">
        <v>683</v>
      </c>
      <c r="H41" s="45">
        <f>H40+$A41</f>
        <v>0.25138888888888888</v>
      </c>
      <c r="I41" s="29" t="s">
        <v>266</v>
      </c>
      <c r="J41" s="45">
        <f>J40+$A41</f>
        <v>0.26458333333333334</v>
      </c>
      <c r="K41" s="29" t="s">
        <v>685</v>
      </c>
      <c r="L41" s="29" t="s">
        <v>685</v>
      </c>
      <c r="M41" s="45">
        <f>M40+$A41</f>
        <v>0.3208333333333333</v>
      </c>
      <c r="N41" s="29"/>
      <c r="O41" s="29" t="s">
        <v>51</v>
      </c>
      <c r="P41" s="45" t="s">
        <v>51</v>
      </c>
      <c r="Q41" s="29" t="s">
        <v>686</v>
      </c>
      <c r="R41" s="29" t="s">
        <v>686</v>
      </c>
      <c r="S41" s="45">
        <f>S40+$A41</f>
        <v>0.35902777777777772</v>
      </c>
      <c r="T41" s="29" t="s">
        <v>51</v>
      </c>
      <c r="U41" s="29" t="s">
        <v>51</v>
      </c>
      <c r="V41" s="45" t="s">
        <v>51</v>
      </c>
      <c r="W41" s="29"/>
      <c r="X41" s="29" t="s">
        <v>51</v>
      </c>
      <c r="Y41" s="45" t="s">
        <v>51</v>
      </c>
      <c r="Z41" s="29" t="s">
        <v>687</v>
      </c>
      <c r="AA41" s="45">
        <f>AA40+$A41</f>
        <v>0.41597222222222219</v>
      </c>
      <c r="AB41" s="29"/>
      <c r="AC41" s="29" t="s">
        <v>51</v>
      </c>
      <c r="AD41" s="45" t="s">
        <v>51</v>
      </c>
      <c r="AE41" s="29" t="s">
        <v>688</v>
      </c>
      <c r="AF41" s="45">
        <f>AF40+$A41</f>
        <v>0.45763888888888882</v>
      </c>
      <c r="AG41" s="29"/>
      <c r="AH41" s="29" t="s">
        <v>51</v>
      </c>
      <c r="AI41" s="45" t="s">
        <v>51</v>
      </c>
      <c r="AJ41" s="29" t="s">
        <v>689</v>
      </c>
      <c r="AK41" s="45">
        <f>AK40+$A41</f>
        <v>0.49236111111111108</v>
      </c>
      <c r="AL41" s="29"/>
      <c r="AM41" s="29" t="s">
        <v>51</v>
      </c>
      <c r="AN41" s="45" t="s">
        <v>51</v>
      </c>
      <c r="AO41" s="29" t="s">
        <v>51</v>
      </c>
      <c r="AP41" s="45" t="s">
        <v>51</v>
      </c>
      <c r="AQ41" s="29" t="s">
        <v>690</v>
      </c>
      <c r="AR41" s="45">
        <f>AR40+$A41</f>
        <v>0.54097222222222208</v>
      </c>
      <c r="AS41" s="29"/>
      <c r="AT41" s="29" t="s">
        <v>51</v>
      </c>
      <c r="AU41" s="45" t="s">
        <v>51</v>
      </c>
      <c r="AV41" s="29" t="s">
        <v>51</v>
      </c>
      <c r="AW41" s="45" t="s">
        <v>51</v>
      </c>
      <c r="AX41" s="29" t="s">
        <v>691</v>
      </c>
      <c r="AY41" s="45">
        <f>AY40+$A41</f>
        <v>0.58263888888888882</v>
      </c>
      <c r="AZ41" s="29"/>
      <c r="BA41" s="29" t="s">
        <v>51</v>
      </c>
      <c r="BB41" s="45" t="s">
        <v>51</v>
      </c>
      <c r="BC41" s="29" t="s">
        <v>692</v>
      </c>
      <c r="BD41" s="45">
        <f>BD40+$A41</f>
        <v>0.62430555555555545</v>
      </c>
      <c r="BE41" s="29"/>
      <c r="BF41" s="29" t="s">
        <v>51</v>
      </c>
      <c r="BG41" s="45">
        <f>BG40+$A41</f>
        <v>0.6416666666666665</v>
      </c>
      <c r="BH41" s="29" t="s">
        <v>160</v>
      </c>
      <c r="BI41" s="45">
        <f>BI40+$A41</f>
        <v>0.66597222222222208</v>
      </c>
      <c r="BJ41" s="29"/>
      <c r="BK41" s="29" t="s">
        <v>51</v>
      </c>
      <c r="BL41" s="45" t="s">
        <v>51</v>
      </c>
      <c r="BM41" s="29" t="s">
        <v>693</v>
      </c>
      <c r="BN41" s="45">
        <f>BN40+$A41</f>
        <v>0.70763888888888882</v>
      </c>
      <c r="BO41" s="29" t="s">
        <v>51</v>
      </c>
      <c r="BP41" s="45" t="s">
        <v>51</v>
      </c>
      <c r="BQ41" s="29" t="s">
        <v>694</v>
      </c>
      <c r="BR41" s="45">
        <f>BR40+$A41</f>
        <v>0.74930555555555556</v>
      </c>
      <c r="BS41" s="29"/>
      <c r="BT41" s="29" t="s">
        <v>51</v>
      </c>
      <c r="BU41" s="45" t="s">
        <v>51</v>
      </c>
      <c r="BV41" s="29" t="s">
        <v>695</v>
      </c>
      <c r="BW41" s="45">
        <f>BW40+$A41</f>
        <v>0.79097222222222219</v>
      </c>
      <c r="BX41" s="29"/>
      <c r="BY41" s="29" t="s">
        <v>51</v>
      </c>
      <c r="BZ41" s="45" t="s">
        <v>51</v>
      </c>
      <c r="CA41" s="29" t="s">
        <v>696</v>
      </c>
      <c r="CB41" s="45">
        <f>CB40+$A41</f>
        <v>0.83263888888888882</v>
      </c>
      <c r="CC41" s="29"/>
      <c r="CD41" s="29" t="s">
        <v>51</v>
      </c>
      <c r="CE41" s="45" t="s">
        <v>51</v>
      </c>
      <c r="CF41" s="29" t="s">
        <v>697</v>
      </c>
      <c r="CG41" s="45">
        <f>CG40+$A41</f>
        <v>0.87430555555555556</v>
      </c>
      <c r="CH41" s="29"/>
      <c r="CI41" s="29" t="s">
        <v>51</v>
      </c>
      <c r="CJ41" s="45" t="s">
        <v>51</v>
      </c>
      <c r="CK41" s="29" t="s">
        <v>698</v>
      </c>
      <c r="CL41" s="45">
        <f>CL40+$A41</f>
        <v>0.91597222222222219</v>
      </c>
      <c r="CM41" s="29"/>
      <c r="CN41" s="29" t="s">
        <v>51</v>
      </c>
      <c r="CO41" s="45" t="s">
        <v>51</v>
      </c>
      <c r="CP41" s="29" t="s">
        <v>699</v>
      </c>
      <c r="CQ41" s="29" t="s">
        <v>699</v>
      </c>
      <c r="CR41" s="45">
        <f>CR40+$A41</f>
        <v>0.95763888888888882</v>
      </c>
      <c r="CS41" s="29"/>
      <c r="CT41" s="29" t="s">
        <v>51</v>
      </c>
      <c r="CU41" s="45" t="s">
        <v>51</v>
      </c>
      <c r="CV41" s="29" t="s">
        <v>700</v>
      </c>
      <c r="CW41" s="45">
        <f>CW40+$A41</f>
        <v>0.99930555555555556</v>
      </c>
      <c r="CX41" s="29" t="s">
        <v>51</v>
      </c>
      <c r="CY41" s="45" t="s">
        <v>51</v>
      </c>
      <c r="CZ41" s="29" t="s">
        <v>51</v>
      </c>
      <c r="DA41" s="45" t="s">
        <v>51</v>
      </c>
      <c r="DB41" s="29" t="s">
        <v>51</v>
      </c>
      <c r="DC41" s="45" t="s">
        <v>51</v>
      </c>
      <c r="DD41" s="29" t="s">
        <v>51</v>
      </c>
      <c r="DE41" s="45" t="s">
        <v>51</v>
      </c>
      <c r="DF41" s="29" t="s">
        <v>51</v>
      </c>
      <c r="DG41" s="45" t="s">
        <v>51</v>
      </c>
      <c r="DH41" s="29" t="s">
        <v>51</v>
      </c>
      <c r="DI41" s="45" t="s">
        <v>51</v>
      </c>
    </row>
    <row r="42" spans="1:113" x14ac:dyDescent="0.2">
      <c r="A42" s="128">
        <v>6.9444444444444441E-3</v>
      </c>
      <c r="B42" s="18" t="s">
        <v>1067</v>
      </c>
      <c r="C42" s="59" t="s">
        <v>1068</v>
      </c>
      <c r="D42" s="17"/>
      <c r="E42" s="17"/>
      <c r="F42" s="17"/>
      <c r="G42" s="29" t="s">
        <v>51</v>
      </c>
      <c r="H42" s="48">
        <f>H41+$A42</f>
        <v>0.2583333333333333</v>
      </c>
      <c r="I42" s="29" t="s">
        <v>51</v>
      </c>
      <c r="J42" s="48">
        <f>J41+$A42</f>
        <v>0.27152777777777776</v>
      </c>
      <c r="K42" s="29" t="s">
        <v>51</v>
      </c>
      <c r="L42" s="29" t="s">
        <v>51</v>
      </c>
      <c r="M42" s="48">
        <f>M41+$A42</f>
        <v>0.32777777777777772</v>
      </c>
      <c r="N42" s="28"/>
      <c r="O42" s="29" t="s">
        <v>51</v>
      </c>
      <c r="P42" s="48">
        <f>P38+$A37</f>
        <v>0.3340277777777777</v>
      </c>
      <c r="Q42" s="29" t="s">
        <v>51</v>
      </c>
      <c r="R42" s="29" t="s">
        <v>51</v>
      </c>
      <c r="S42" s="48">
        <f>S41+$A42</f>
        <v>0.36597222222222214</v>
      </c>
      <c r="T42" s="29" t="s">
        <v>51</v>
      </c>
      <c r="U42" s="29" t="s">
        <v>51</v>
      </c>
      <c r="V42" s="48">
        <f>V38+$A37</f>
        <v>0.37569444444444444</v>
      </c>
      <c r="W42" s="28"/>
      <c r="X42" s="29" t="s">
        <v>51</v>
      </c>
      <c r="Y42" s="48">
        <f>Y38+$A37</f>
        <v>0.38958333333333328</v>
      </c>
      <c r="Z42" s="29" t="s">
        <v>51</v>
      </c>
      <c r="AA42" s="48">
        <f>AA41+$A42</f>
        <v>0.42291666666666661</v>
      </c>
      <c r="AB42" s="28"/>
      <c r="AC42" s="29" t="s">
        <v>51</v>
      </c>
      <c r="AD42" s="48">
        <f>AD38+$A37</f>
        <v>0.43124999999999991</v>
      </c>
      <c r="AE42" s="29" t="s">
        <v>51</v>
      </c>
      <c r="AF42" s="48">
        <f>AF41+$A42</f>
        <v>0.46458333333333324</v>
      </c>
      <c r="AG42" s="28"/>
      <c r="AH42" s="29" t="s">
        <v>51</v>
      </c>
      <c r="AI42" s="48">
        <f>AI38+$A37</f>
        <v>0.4729166666666666</v>
      </c>
      <c r="AJ42" s="29" t="s">
        <v>51</v>
      </c>
      <c r="AK42" s="45">
        <f>AK41+$A42</f>
        <v>0.4993055555555555</v>
      </c>
      <c r="AL42" s="28"/>
      <c r="AM42" s="29" t="s">
        <v>51</v>
      </c>
      <c r="AN42" s="48">
        <f>AN38+$A37</f>
        <v>0.51458333333333328</v>
      </c>
      <c r="AO42" s="29" t="s">
        <v>51</v>
      </c>
      <c r="AP42" s="48">
        <f>AP38+$A37</f>
        <v>0.51458333333333328</v>
      </c>
      <c r="AQ42" s="29" t="s">
        <v>51</v>
      </c>
      <c r="AR42" s="48">
        <f>AR41+$A42</f>
        <v>0.5479166666666665</v>
      </c>
      <c r="AS42" s="28"/>
      <c r="AT42" s="29" t="s">
        <v>51</v>
      </c>
      <c r="AU42" s="48">
        <f>AU38+$A37</f>
        <v>0.55625000000000002</v>
      </c>
      <c r="AV42" s="29" t="s">
        <v>51</v>
      </c>
      <c r="AW42" s="48">
        <f>AW38+$A37</f>
        <v>0.55625000000000002</v>
      </c>
      <c r="AX42" s="29" t="s">
        <v>51</v>
      </c>
      <c r="AY42" s="48">
        <f>AY41+$A42</f>
        <v>0.58958333333333324</v>
      </c>
      <c r="AZ42" s="28"/>
      <c r="BA42" s="29" t="s">
        <v>51</v>
      </c>
      <c r="BB42" s="48">
        <f>BB38+$A37</f>
        <v>0.59791666666666665</v>
      </c>
      <c r="BC42" s="29" t="s">
        <v>51</v>
      </c>
      <c r="BD42" s="48">
        <f>BD41+$A42</f>
        <v>0.63124999999999987</v>
      </c>
      <c r="BE42" s="28"/>
      <c r="BF42" s="29" t="s">
        <v>51</v>
      </c>
      <c r="BG42" s="48">
        <f>BG41+$A42</f>
        <v>0.64861111111111092</v>
      </c>
      <c r="BH42" s="29" t="s">
        <v>51</v>
      </c>
      <c r="BI42" s="48">
        <f>BI41+$A42</f>
        <v>0.6729166666666665</v>
      </c>
      <c r="BJ42" s="28"/>
      <c r="BK42" s="29" t="s">
        <v>51</v>
      </c>
      <c r="BL42" s="48">
        <f>BL38+$A37</f>
        <v>0.68125000000000002</v>
      </c>
      <c r="BM42" s="29" t="s">
        <v>51</v>
      </c>
      <c r="BN42" s="48">
        <f>BN41+$A42</f>
        <v>0.71458333333333324</v>
      </c>
      <c r="BO42" s="29" t="s">
        <v>51</v>
      </c>
      <c r="BP42" s="48">
        <f>BP38+$A37</f>
        <v>0.72291666666666665</v>
      </c>
      <c r="BQ42" s="29" t="s">
        <v>51</v>
      </c>
      <c r="BR42" s="48">
        <f>BR41+$A42</f>
        <v>0.75624999999999998</v>
      </c>
      <c r="BS42" s="28"/>
      <c r="BT42" s="29" t="s">
        <v>51</v>
      </c>
      <c r="BU42" s="48">
        <f>BU38+$A37</f>
        <v>0.76458333333333328</v>
      </c>
      <c r="BV42" s="29" t="s">
        <v>51</v>
      </c>
      <c r="BW42" s="48">
        <f>BW41+$A42</f>
        <v>0.79791666666666661</v>
      </c>
      <c r="BX42" s="28"/>
      <c r="BY42" s="29" t="s">
        <v>51</v>
      </c>
      <c r="BZ42" s="48">
        <f>BZ38+$A37</f>
        <v>0.80625000000000002</v>
      </c>
      <c r="CA42" s="29" t="s">
        <v>51</v>
      </c>
      <c r="CB42" s="48">
        <f>CB41+$A42</f>
        <v>0.83958333333333324</v>
      </c>
      <c r="CC42" s="28"/>
      <c r="CD42" s="29" t="s">
        <v>51</v>
      </c>
      <c r="CE42" s="48">
        <f>CE38+$A37</f>
        <v>0.84791666666666665</v>
      </c>
      <c r="CF42" s="29" t="s">
        <v>51</v>
      </c>
      <c r="CG42" s="48">
        <f>CG41+$A42</f>
        <v>0.88124999999999998</v>
      </c>
      <c r="CH42" s="28"/>
      <c r="CI42" s="29" t="s">
        <v>51</v>
      </c>
      <c r="CJ42" s="48">
        <f>CJ38+$A37</f>
        <v>0.88958333333333328</v>
      </c>
      <c r="CK42" s="29" t="s">
        <v>51</v>
      </c>
      <c r="CL42" s="48">
        <f>CL41+$A42</f>
        <v>0.92291666666666661</v>
      </c>
      <c r="CM42" s="28"/>
      <c r="CN42" s="29" t="s">
        <v>51</v>
      </c>
      <c r="CO42" s="48">
        <f>CO38+$A37</f>
        <v>0.93125000000000002</v>
      </c>
      <c r="CP42" s="29" t="s">
        <v>51</v>
      </c>
      <c r="CQ42" s="29" t="s">
        <v>51</v>
      </c>
      <c r="CR42" s="48">
        <f>CR41+$A42</f>
        <v>0.96458333333333324</v>
      </c>
      <c r="CS42" s="28"/>
      <c r="CT42" s="29" t="s">
        <v>51</v>
      </c>
      <c r="CU42" s="48">
        <f>CU38+$A37</f>
        <v>0.97291666666666665</v>
      </c>
      <c r="CV42" s="29" t="s">
        <v>51</v>
      </c>
      <c r="CW42" s="48">
        <f>CW41+$A42</f>
        <v>1.0062500000000001</v>
      </c>
      <c r="CX42" s="29" t="s">
        <v>51</v>
      </c>
      <c r="CY42" s="48">
        <f>CY38+$A37</f>
        <v>4.1666666666666671E-2</v>
      </c>
      <c r="CZ42" s="29" t="s">
        <v>51</v>
      </c>
      <c r="DA42" s="48">
        <f>DA38+$A37</f>
        <v>1.0145833333333332</v>
      </c>
      <c r="DB42" s="29" t="s">
        <v>51</v>
      </c>
      <c r="DC42" s="48">
        <f>DC38+$A37</f>
        <v>2.9166666666666667E-2</v>
      </c>
      <c r="DD42" s="29" t="s">
        <v>51</v>
      </c>
      <c r="DE42" s="48">
        <f>DE38+$A37</f>
        <v>1.0145833333333332</v>
      </c>
      <c r="DF42" s="29" t="s">
        <v>51</v>
      </c>
      <c r="DG42" s="48">
        <f>DG38+$A37</f>
        <v>5.6249999999999994E-2</v>
      </c>
      <c r="DH42" s="29" t="s">
        <v>51</v>
      </c>
      <c r="DI42" s="48">
        <f>DI20+$A45</f>
        <v>1.0638888888888889</v>
      </c>
    </row>
    <row r="43" spans="1:113" ht="13.5" thickBot="1" x14ac:dyDescent="0.25">
      <c r="A43" s="127">
        <v>2.0833333333333333E-3</v>
      </c>
      <c r="B43" s="20" t="s">
        <v>701</v>
      </c>
      <c r="C43" s="58" t="s">
        <v>985</v>
      </c>
      <c r="D43" s="19" t="s">
        <v>14</v>
      </c>
      <c r="E43" s="19" t="s">
        <v>14</v>
      </c>
      <c r="F43" s="19"/>
      <c r="G43" s="30" t="s">
        <v>141</v>
      </c>
      <c r="H43" s="46">
        <f>H42+$A43</f>
        <v>0.26041666666666663</v>
      </c>
      <c r="I43" s="30" t="s">
        <v>422</v>
      </c>
      <c r="J43" s="46">
        <f>J42+$A43</f>
        <v>0.27361111111111108</v>
      </c>
      <c r="K43" s="30" t="s">
        <v>703</v>
      </c>
      <c r="L43" s="30" t="s">
        <v>703</v>
      </c>
      <c r="M43" s="46">
        <f>M42+$A43</f>
        <v>0.32986111111111105</v>
      </c>
      <c r="N43" s="30"/>
      <c r="O43" s="30" t="s">
        <v>290</v>
      </c>
      <c r="P43" s="46">
        <f>P42+$A43</f>
        <v>0.33611111111111103</v>
      </c>
      <c r="Q43" s="30" t="s">
        <v>705</v>
      </c>
      <c r="R43" s="30" t="s">
        <v>705</v>
      </c>
      <c r="S43" s="46">
        <f>S42+$A43</f>
        <v>0.36805555555555547</v>
      </c>
      <c r="T43" s="30" t="s">
        <v>385</v>
      </c>
      <c r="U43" s="30" t="s">
        <v>385</v>
      </c>
      <c r="V43" s="46">
        <f>V42+$A43</f>
        <v>0.37777777777777777</v>
      </c>
      <c r="W43" s="30"/>
      <c r="X43" s="30" t="s">
        <v>147</v>
      </c>
      <c r="Y43" s="46">
        <f>Y42+$A43</f>
        <v>0.39166666666666661</v>
      </c>
      <c r="Z43" s="30" t="s">
        <v>386</v>
      </c>
      <c r="AA43" s="46">
        <f>AA42+$A43</f>
        <v>0.42499999999999993</v>
      </c>
      <c r="AB43" s="30"/>
      <c r="AC43" s="30" t="s">
        <v>149</v>
      </c>
      <c r="AD43" s="46">
        <f>AD42+$A43</f>
        <v>0.43333333333333324</v>
      </c>
      <c r="AE43" s="30" t="s">
        <v>387</v>
      </c>
      <c r="AF43" s="46">
        <f>AF42+$A43</f>
        <v>0.46666666666666656</v>
      </c>
      <c r="AG43" s="30"/>
      <c r="AH43" s="30" t="s">
        <v>151</v>
      </c>
      <c r="AI43" s="46">
        <f>AI42+$A43</f>
        <v>0.47499999999999992</v>
      </c>
      <c r="AJ43" s="30" t="s">
        <v>388</v>
      </c>
      <c r="AK43" s="46">
        <f>AK42+$A43</f>
        <v>0.50138888888888888</v>
      </c>
      <c r="AL43" s="30"/>
      <c r="AM43" s="30" t="s">
        <v>153</v>
      </c>
      <c r="AN43" s="46">
        <f>AN42+$A43</f>
        <v>0.51666666666666661</v>
      </c>
      <c r="AO43" s="30" t="s">
        <v>153</v>
      </c>
      <c r="AP43" s="46">
        <f>AP42+$A43</f>
        <v>0.51666666666666661</v>
      </c>
      <c r="AQ43" s="30" t="s">
        <v>389</v>
      </c>
      <c r="AR43" s="46">
        <f>AR42+$A43</f>
        <v>0.54999999999999982</v>
      </c>
      <c r="AS43" s="30"/>
      <c r="AT43" s="30" t="s">
        <v>155</v>
      </c>
      <c r="AU43" s="46">
        <f>AU42+$A43</f>
        <v>0.55833333333333335</v>
      </c>
      <c r="AV43" s="30" t="s">
        <v>155</v>
      </c>
      <c r="AW43" s="46">
        <f>AW42+$A43</f>
        <v>0.55833333333333335</v>
      </c>
      <c r="AX43" s="30" t="s">
        <v>390</v>
      </c>
      <c r="AY43" s="46">
        <f>AY42+$A43</f>
        <v>0.59166666666666656</v>
      </c>
      <c r="AZ43" s="30"/>
      <c r="BA43" s="30" t="s">
        <v>157</v>
      </c>
      <c r="BB43" s="46">
        <f>BB42+$A43</f>
        <v>0.6</v>
      </c>
      <c r="BC43" s="30" t="s">
        <v>391</v>
      </c>
      <c r="BD43" s="46">
        <f>BD42+$A43</f>
        <v>0.63333333333333319</v>
      </c>
      <c r="BE43" s="30"/>
      <c r="BF43" s="30" t="s">
        <v>159</v>
      </c>
      <c r="BG43" s="46">
        <f>BG42+$A43</f>
        <v>0.65069444444444424</v>
      </c>
      <c r="BH43" s="30" t="s">
        <v>392</v>
      </c>
      <c r="BI43" s="46">
        <f>BI42+$A43</f>
        <v>0.67499999999999982</v>
      </c>
      <c r="BJ43" s="30"/>
      <c r="BK43" s="30" t="s">
        <v>162</v>
      </c>
      <c r="BL43" s="46">
        <f>BL42+$A43</f>
        <v>0.68333333333333335</v>
      </c>
      <c r="BM43" s="30" t="s">
        <v>393</v>
      </c>
      <c r="BN43" s="46">
        <f>BN42+$A43</f>
        <v>0.71666666666666656</v>
      </c>
      <c r="BO43" s="30" t="s">
        <v>164</v>
      </c>
      <c r="BP43" s="46">
        <f>BP42+$A43</f>
        <v>0.72499999999999998</v>
      </c>
      <c r="BQ43" s="30" t="s">
        <v>394</v>
      </c>
      <c r="BR43" s="46">
        <f>BR42+$A43</f>
        <v>0.7583333333333333</v>
      </c>
      <c r="BS43" s="30"/>
      <c r="BT43" s="30" t="s">
        <v>166</v>
      </c>
      <c r="BU43" s="46">
        <f>BU42+$A43</f>
        <v>0.76666666666666661</v>
      </c>
      <c r="BV43" s="30" t="s">
        <v>395</v>
      </c>
      <c r="BW43" s="46">
        <f>BW42+$A43</f>
        <v>0.79999999999999993</v>
      </c>
      <c r="BX43" s="30"/>
      <c r="BY43" s="30" t="s">
        <v>168</v>
      </c>
      <c r="BZ43" s="46">
        <f>BZ42+$A43</f>
        <v>0.80833333333333335</v>
      </c>
      <c r="CA43" s="30" t="s">
        <v>396</v>
      </c>
      <c r="CB43" s="46">
        <f>CB42+$A43</f>
        <v>0.84166666666666656</v>
      </c>
      <c r="CC43" s="30"/>
      <c r="CD43" s="30" t="s">
        <v>170</v>
      </c>
      <c r="CE43" s="46">
        <f>CE42+$A43</f>
        <v>0.85</v>
      </c>
      <c r="CF43" s="30" t="s">
        <v>397</v>
      </c>
      <c r="CG43" s="46">
        <f>CG42+$A43</f>
        <v>0.8833333333333333</v>
      </c>
      <c r="CH43" s="30"/>
      <c r="CI43" s="30" t="s">
        <v>172</v>
      </c>
      <c r="CJ43" s="46">
        <f>CJ42+$A43</f>
        <v>0.89166666666666661</v>
      </c>
      <c r="CK43" s="30" t="s">
        <v>398</v>
      </c>
      <c r="CL43" s="46">
        <f>CL42+$A43</f>
        <v>0.92499999999999993</v>
      </c>
      <c r="CM43" s="30"/>
      <c r="CN43" s="30" t="s">
        <v>174</v>
      </c>
      <c r="CO43" s="46">
        <f>CO42+$A43</f>
        <v>0.93333333333333335</v>
      </c>
      <c r="CP43" s="30" t="s">
        <v>399</v>
      </c>
      <c r="CQ43" s="30" t="s">
        <v>399</v>
      </c>
      <c r="CR43" s="46">
        <f>CR42+$A43</f>
        <v>0.96666666666666656</v>
      </c>
      <c r="CS43" s="30"/>
      <c r="CT43" s="30" t="s">
        <v>287</v>
      </c>
      <c r="CU43" s="46">
        <f>CU42+$A43</f>
        <v>0.97499999999999998</v>
      </c>
      <c r="CV43" s="30" t="s">
        <v>177</v>
      </c>
      <c r="CW43" s="46">
        <f>CW42+$A43</f>
        <v>1.0083333333333335</v>
      </c>
      <c r="CX43" s="30" t="s">
        <v>262</v>
      </c>
      <c r="CY43" s="46">
        <f>CY42+$A43</f>
        <v>4.3750000000000004E-2</v>
      </c>
      <c r="CZ43" s="30" t="s">
        <v>262</v>
      </c>
      <c r="DA43" s="46">
        <f>DA42+$A43</f>
        <v>1.0166666666666666</v>
      </c>
      <c r="DB43" s="30" t="s">
        <v>262</v>
      </c>
      <c r="DC43" s="46">
        <f>DC42+$A43</f>
        <v>3.125E-2</v>
      </c>
      <c r="DD43" s="30" t="s">
        <v>262</v>
      </c>
      <c r="DE43" s="46">
        <f>DE42+$A43</f>
        <v>1.0166666666666666</v>
      </c>
      <c r="DF43" s="30" t="s">
        <v>702</v>
      </c>
      <c r="DG43" s="46">
        <f>DG42+$A43</f>
        <v>5.8333333333333327E-2</v>
      </c>
      <c r="DH43" s="30" t="s">
        <v>702</v>
      </c>
      <c r="DI43" s="46">
        <f>DI42+$A43</f>
        <v>1.0659722222222223</v>
      </c>
    </row>
    <row r="44" spans="1:113" x14ac:dyDescent="0.2">
      <c r="A44" s="130"/>
      <c r="B44" s="18" t="s">
        <v>1082</v>
      </c>
      <c r="C44" s="17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>
        <v>5107</v>
      </c>
      <c r="U44" s="22">
        <v>5107</v>
      </c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93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145"/>
      <c r="DC44" s="145"/>
      <c r="DD44" s="22"/>
      <c r="DE44" s="22"/>
      <c r="DF44" s="22"/>
      <c r="DG44" s="22"/>
      <c r="DH44" s="22"/>
      <c r="DI44" s="22"/>
    </row>
    <row r="45" spans="1:113" ht="25.5" x14ac:dyDescent="0.2">
      <c r="A45" s="130">
        <v>4.8611111111111112E-2</v>
      </c>
      <c r="B45" s="18"/>
      <c r="C45" s="17" t="s">
        <v>707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 t="s">
        <v>708</v>
      </c>
      <c r="U45" s="22" t="s">
        <v>708</v>
      </c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93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145"/>
      <c r="DC45" s="145"/>
      <c r="DD45" s="22"/>
      <c r="DE45" s="22"/>
      <c r="DF45" s="22"/>
      <c r="DG45" s="22"/>
      <c r="DH45" s="22"/>
      <c r="DI45" s="22"/>
    </row>
    <row r="46" spans="1:113" s="116" customFormat="1" hidden="1" x14ac:dyDescent="0.2">
      <c r="A46" s="131"/>
      <c r="B46" s="113" t="s">
        <v>1110</v>
      </c>
      <c r="C46" s="114"/>
      <c r="D46" s="115"/>
      <c r="E46" s="115"/>
      <c r="F46" s="115">
        <v>15</v>
      </c>
      <c r="G46" s="115"/>
      <c r="H46" s="115">
        <v>15</v>
      </c>
      <c r="I46" s="115"/>
      <c r="J46" s="115">
        <v>5</v>
      </c>
      <c r="K46" s="115"/>
      <c r="L46" s="115"/>
      <c r="M46" s="115">
        <v>15</v>
      </c>
      <c r="N46" s="115"/>
      <c r="O46" s="115"/>
      <c r="P46" s="115">
        <v>80</v>
      </c>
      <c r="Q46" s="115"/>
      <c r="R46" s="115"/>
      <c r="S46" s="115">
        <v>25</v>
      </c>
      <c r="T46" s="115"/>
      <c r="U46" s="115"/>
      <c r="V46" s="115">
        <v>80</v>
      </c>
      <c r="W46" s="115"/>
      <c r="X46" s="115"/>
      <c r="Y46" s="115">
        <v>70</v>
      </c>
      <c r="Z46" s="115"/>
      <c r="AA46" s="115">
        <v>50</v>
      </c>
      <c r="AB46" s="115"/>
      <c r="AC46" s="115"/>
      <c r="AD46" s="115">
        <v>100</v>
      </c>
      <c r="AE46" s="115"/>
      <c r="AF46" s="115">
        <v>60</v>
      </c>
      <c r="AG46" s="115"/>
      <c r="AH46" s="115"/>
      <c r="AI46" s="115">
        <v>120</v>
      </c>
      <c r="AJ46" s="115"/>
      <c r="AK46" s="136">
        <v>65</v>
      </c>
      <c r="AL46" s="115"/>
      <c r="AM46" s="115"/>
      <c r="AN46" s="115">
        <v>80</v>
      </c>
      <c r="AO46" s="115"/>
      <c r="AP46" s="115">
        <v>65</v>
      </c>
      <c r="AQ46" s="115"/>
      <c r="AR46" s="115">
        <v>55</v>
      </c>
      <c r="AS46" s="115"/>
      <c r="AT46" s="115"/>
      <c r="AU46" s="115">
        <v>70</v>
      </c>
      <c r="AV46" s="115"/>
      <c r="AW46" s="115">
        <v>75</v>
      </c>
      <c r="AX46" s="115"/>
      <c r="AY46" s="115">
        <v>65</v>
      </c>
      <c r="AZ46" s="115"/>
      <c r="BA46" s="115"/>
      <c r="BB46" s="115">
        <v>55</v>
      </c>
      <c r="BC46" s="115"/>
      <c r="BD46" s="115">
        <v>55</v>
      </c>
      <c r="BE46" s="115"/>
      <c r="BF46" s="115"/>
      <c r="BG46" s="115">
        <v>85</v>
      </c>
      <c r="BH46" s="115"/>
      <c r="BI46" s="115">
        <v>55</v>
      </c>
      <c r="BJ46" s="115"/>
      <c r="BK46" s="115"/>
      <c r="BL46" s="115">
        <v>60</v>
      </c>
      <c r="BM46" s="115"/>
      <c r="BN46" s="115">
        <v>55</v>
      </c>
      <c r="BO46" s="115"/>
      <c r="BP46" s="115">
        <v>60</v>
      </c>
      <c r="BQ46" s="115"/>
      <c r="BR46" s="115">
        <v>60</v>
      </c>
      <c r="BS46" s="115"/>
      <c r="BT46" s="115"/>
      <c r="BU46" s="115">
        <v>55</v>
      </c>
      <c r="BV46" s="115"/>
      <c r="BW46" s="115">
        <v>55</v>
      </c>
      <c r="BX46" s="115"/>
      <c r="BY46" s="115"/>
      <c r="BZ46" s="115">
        <v>40</v>
      </c>
      <c r="CA46" s="115"/>
      <c r="CB46" s="115">
        <v>45</v>
      </c>
      <c r="CC46" s="115"/>
      <c r="CD46" s="115"/>
      <c r="CE46" s="115">
        <v>60</v>
      </c>
      <c r="CF46" s="115"/>
      <c r="CG46" s="115">
        <v>35</v>
      </c>
      <c r="CH46" s="115"/>
      <c r="CI46" s="115"/>
      <c r="CJ46" s="115">
        <v>35</v>
      </c>
      <c r="CK46" s="115"/>
      <c r="CL46" s="115">
        <v>25</v>
      </c>
      <c r="CM46" s="115"/>
      <c r="CN46" s="115"/>
      <c r="CO46" s="115">
        <v>30</v>
      </c>
      <c r="CP46" s="115"/>
      <c r="CQ46" s="115"/>
      <c r="CR46" s="115">
        <v>20</v>
      </c>
      <c r="CS46" s="115"/>
      <c r="CT46" s="115"/>
      <c r="CU46" s="115">
        <v>10</v>
      </c>
      <c r="CV46" s="115"/>
      <c r="CW46" s="115">
        <v>15</v>
      </c>
      <c r="CX46" s="115"/>
      <c r="CY46" s="115">
        <v>25</v>
      </c>
      <c r="CZ46" s="115"/>
      <c r="DA46" s="115">
        <v>25</v>
      </c>
      <c r="DB46" s="146"/>
      <c r="DC46" s="151">
        <v>20</v>
      </c>
      <c r="DD46" s="115"/>
      <c r="DE46" s="115">
        <v>20</v>
      </c>
      <c r="DF46" s="115"/>
      <c r="DG46" s="115">
        <v>10</v>
      </c>
      <c r="DH46" s="115"/>
      <c r="DI46" s="115">
        <v>15</v>
      </c>
    </row>
    <row r="47" spans="1:113" s="75" customFormat="1" ht="107.25" hidden="1" customHeight="1" x14ac:dyDescent="0.2">
      <c r="A47" s="132"/>
      <c r="B47" s="74" t="s">
        <v>1066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 t="s">
        <v>1065</v>
      </c>
      <c r="O47" s="74"/>
      <c r="P47" s="74"/>
      <c r="Q47" s="74" t="s">
        <v>1005</v>
      </c>
      <c r="R47" s="74"/>
      <c r="S47" s="74"/>
      <c r="T47" s="99" t="s">
        <v>1085</v>
      </c>
      <c r="U47" s="89" t="s">
        <v>1084</v>
      </c>
      <c r="V47" s="74"/>
      <c r="W47" s="74" t="s">
        <v>1065</v>
      </c>
      <c r="X47" s="74"/>
      <c r="Y47" s="74"/>
      <c r="Z47" s="74"/>
      <c r="AA47" s="74"/>
      <c r="AB47" s="74" t="s">
        <v>1065</v>
      </c>
      <c r="AC47" s="74"/>
      <c r="AD47" s="74"/>
      <c r="AE47" s="74"/>
      <c r="AF47" s="74"/>
      <c r="AG47" s="74" t="s">
        <v>1065</v>
      </c>
      <c r="AH47" s="74"/>
      <c r="AI47" s="74"/>
      <c r="AJ47" s="74"/>
      <c r="AK47" s="92"/>
      <c r="AL47" s="74" t="s">
        <v>1065</v>
      </c>
      <c r="AM47" s="74"/>
      <c r="AN47" s="74"/>
      <c r="AO47" s="74"/>
      <c r="AP47" s="74"/>
      <c r="AQ47" s="74"/>
      <c r="AR47" s="74"/>
      <c r="AS47" s="74" t="s">
        <v>1065</v>
      </c>
      <c r="AT47" s="74"/>
      <c r="AU47" s="74"/>
      <c r="AV47" s="74"/>
      <c r="AW47" s="74"/>
      <c r="AX47" s="74"/>
      <c r="AY47" s="74"/>
      <c r="AZ47" s="74" t="s">
        <v>1065</v>
      </c>
      <c r="BA47" s="74"/>
      <c r="BB47" s="74"/>
      <c r="BC47" s="74"/>
      <c r="BD47" s="74"/>
      <c r="BE47" s="74" t="s">
        <v>1065</v>
      </c>
      <c r="BF47" s="74"/>
      <c r="BG47" s="74"/>
      <c r="BH47" s="74"/>
      <c r="BI47" s="74"/>
      <c r="BJ47" s="74" t="s">
        <v>1065</v>
      </c>
      <c r="BK47" s="74"/>
      <c r="BL47" s="74"/>
      <c r="BM47" s="74"/>
      <c r="BN47" s="74"/>
      <c r="BO47" s="74"/>
      <c r="BP47" s="74"/>
      <c r="BQ47" s="74"/>
      <c r="BR47" s="74"/>
      <c r="BS47" s="74" t="s">
        <v>1065</v>
      </c>
      <c r="BT47" s="74"/>
      <c r="BU47" s="74"/>
      <c r="BV47" s="74"/>
      <c r="BW47" s="74"/>
      <c r="BX47" s="74" t="s">
        <v>1065</v>
      </c>
      <c r="BY47" s="74"/>
      <c r="BZ47" s="74"/>
      <c r="CA47" s="74"/>
      <c r="CB47" s="74"/>
      <c r="CC47" s="74" t="s">
        <v>1065</v>
      </c>
      <c r="CD47" s="74"/>
      <c r="CE47" s="74"/>
      <c r="CF47" s="74"/>
      <c r="CG47" s="74"/>
      <c r="CH47" s="74" t="s">
        <v>1065</v>
      </c>
      <c r="CI47" s="74"/>
      <c r="CJ47" s="74"/>
      <c r="CK47" s="74"/>
      <c r="CL47" s="74"/>
      <c r="CM47" s="74" t="s">
        <v>1074</v>
      </c>
      <c r="CN47" s="74"/>
      <c r="CO47" s="74"/>
      <c r="CP47" s="74"/>
      <c r="CQ47" s="74" t="s">
        <v>1074</v>
      </c>
      <c r="CR47" s="74"/>
      <c r="CS47" s="74" t="s">
        <v>1074</v>
      </c>
      <c r="CT47" s="74"/>
      <c r="CU47" s="74"/>
      <c r="CV47" s="74"/>
      <c r="CW47" s="74"/>
      <c r="CX47" s="150"/>
      <c r="CY47" s="150" t="s">
        <v>1131</v>
      </c>
      <c r="CZ47" s="74"/>
      <c r="DA47" s="74"/>
      <c r="DB47" s="150"/>
      <c r="DC47" s="150" t="s">
        <v>1131</v>
      </c>
      <c r="DD47" s="74"/>
      <c r="DE47" s="74"/>
      <c r="DF47" s="74"/>
      <c r="DG47" s="112" t="s">
        <v>1112</v>
      </c>
      <c r="DH47" s="74"/>
      <c r="DI47" s="74"/>
    </row>
    <row r="48" spans="1:113" x14ac:dyDescent="0.2">
      <c r="CZ48" s="75"/>
    </row>
    <row r="49" spans="104:104" x14ac:dyDescent="0.2">
      <c r="CZ49" s="75"/>
    </row>
  </sheetData>
  <printOptions gridLines="1"/>
  <pageMargins left="0.19685039370078741" right="0.19685039370078741" top="0.98425196850393704" bottom="0.19685039370078741" header="0.51181102362204722" footer="0"/>
  <pageSetup paperSize="8" scale="95" orientation="landscape" r:id="rId1"/>
  <headerFooter>
    <oddHeader>&amp;LBM 50061&amp;COberleitungsabeiten Koblenz - Winingen 14.04.-06.06.23</oddHeader>
  </headerFooter>
  <ignoredErrors>
    <ignoredError sqref="F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67C7-BB9F-4B47-8584-23C6F6BE2DEC}">
  <dimension ref="A1:CS45"/>
  <sheetViews>
    <sheetView tabSelected="1" topLeftCell="A4" zoomScale="80" zoomScaleNormal="80" workbookViewId="0">
      <pane xSplit="2" topLeftCell="C1" activePane="topRight" state="frozen"/>
      <selection pane="topRight" activeCell="C14" sqref="C14"/>
    </sheetView>
  </sheetViews>
  <sheetFormatPr baseColWidth="10" defaultColWidth="9.140625" defaultRowHeight="12.75" x14ac:dyDescent="0.2"/>
  <cols>
    <col min="1" max="1" width="6.85546875" style="88" customWidth="1"/>
    <col min="2" max="2" width="22.28515625" style="1" bestFit="1" customWidth="1"/>
    <col min="3" max="3" width="29.5703125" style="55" bestFit="1" customWidth="1"/>
    <col min="4" max="45" width="9.140625" style="1" customWidth="1"/>
    <col min="46" max="47" width="10.140625" style="1" customWidth="1"/>
    <col min="48" max="51" width="9.140625" style="1" customWidth="1"/>
    <col min="52" max="76" width="9.140625" style="1"/>
    <col min="77" max="77" width="10.28515625" style="1" customWidth="1"/>
    <col min="78" max="79" width="9.140625" style="1"/>
    <col min="80" max="80" width="10.5703125" style="1" customWidth="1"/>
    <col min="81" max="83" width="9.140625" style="1"/>
    <col min="84" max="85" width="9.140625" style="1" customWidth="1"/>
    <col min="86" max="86" width="9.140625" style="1"/>
    <col min="87" max="87" width="9.140625" style="1" customWidth="1"/>
    <col min="88" max="88" width="9.140625" style="1"/>
    <col min="89" max="89" width="9.140625" style="1" customWidth="1"/>
    <col min="90" max="91" width="9.140625" style="1"/>
    <col min="92" max="92" width="9.140625" style="1" customWidth="1"/>
    <col min="93" max="16384" width="9.140625" style="1"/>
  </cols>
  <sheetData>
    <row r="1" spans="1:97" x14ac:dyDescent="0.2">
      <c r="A1" s="79"/>
      <c r="B1" s="6" t="s">
        <v>1</v>
      </c>
      <c r="C1" s="60"/>
      <c r="D1" s="36" t="s">
        <v>976</v>
      </c>
      <c r="E1" s="7" t="s">
        <v>1116</v>
      </c>
      <c r="F1" s="36" t="s">
        <v>976</v>
      </c>
      <c r="G1" s="7" t="s">
        <v>1116</v>
      </c>
      <c r="H1" s="36" t="s">
        <v>976</v>
      </c>
      <c r="I1" s="7" t="s">
        <v>1119</v>
      </c>
      <c r="J1" s="7" t="s">
        <v>1117</v>
      </c>
      <c r="K1" s="36" t="s">
        <v>976</v>
      </c>
      <c r="L1" s="7" t="s">
        <v>1119</v>
      </c>
      <c r="M1" s="36" t="s">
        <v>976</v>
      </c>
      <c r="N1" s="7" t="s">
        <v>1117</v>
      </c>
      <c r="O1" s="36" t="s">
        <v>976</v>
      </c>
      <c r="P1" s="7" t="s">
        <v>1119</v>
      </c>
      <c r="Q1" s="36" t="s">
        <v>976</v>
      </c>
      <c r="R1" s="7" t="s">
        <v>1117</v>
      </c>
      <c r="S1" s="36" t="s">
        <v>976</v>
      </c>
      <c r="T1" s="7" t="s">
        <v>1119</v>
      </c>
      <c r="U1" s="36" t="s">
        <v>976</v>
      </c>
      <c r="V1" s="7" t="s">
        <v>1117</v>
      </c>
      <c r="W1" s="36" t="s">
        <v>976</v>
      </c>
      <c r="X1" s="7" t="s">
        <v>1119</v>
      </c>
      <c r="Y1" s="36" t="s">
        <v>976</v>
      </c>
      <c r="Z1" s="7" t="s">
        <v>1117</v>
      </c>
      <c r="AA1" s="36" t="s">
        <v>976</v>
      </c>
      <c r="AB1" s="7" t="s">
        <v>1119</v>
      </c>
      <c r="AC1" s="36" t="s">
        <v>976</v>
      </c>
      <c r="AD1" s="7" t="s">
        <v>1117</v>
      </c>
      <c r="AE1" s="36" t="s">
        <v>976</v>
      </c>
      <c r="AF1" s="7" t="s">
        <v>1119</v>
      </c>
      <c r="AG1" s="36" t="s">
        <v>976</v>
      </c>
      <c r="AH1" s="7" t="s">
        <v>1117</v>
      </c>
      <c r="AI1" s="36" t="s">
        <v>976</v>
      </c>
      <c r="AJ1" s="7" t="s">
        <v>1119</v>
      </c>
      <c r="AK1" s="36" t="s">
        <v>976</v>
      </c>
      <c r="AL1" s="7" t="s">
        <v>1117</v>
      </c>
      <c r="AM1" s="36" t="s">
        <v>976</v>
      </c>
      <c r="AN1" s="7" t="s">
        <v>1119</v>
      </c>
      <c r="AO1" s="36" t="s">
        <v>976</v>
      </c>
      <c r="AP1" s="7" t="s">
        <v>1117</v>
      </c>
      <c r="AQ1" s="36" t="s">
        <v>976</v>
      </c>
      <c r="AR1" s="7" t="s">
        <v>1119</v>
      </c>
      <c r="AS1" s="36" t="s">
        <v>976</v>
      </c>
      <c r="AT1" s="7" t="s">
        <v>1121</v>
      </c>
      <c r="AU1" s="7" t="s">
        <v>1121</v>
      </c>
      <c r="AV1" s="36" t="s">
        <v>976</v>
      </c>
      <c r="AW1" s="7" t="s">
        <v>1117</v>
      </c>
      <c r="AX1" s="36" t="s">
        <v>976</v>
      </c>
      <c r="AY1" s="7" t="s">
        <v>1119</v>
      </c>
      <c r="AZ1" s="36" t="s">
        <v>976</v>
      </c>
      <c r="BA1" s="7" t="s">
        <v>1119</v>
      </c>
      <c r="BB1" s="36" t="s">
        <v>976</v>
      </c>
      <c r="BC1" s="7" t="s">
        <v>1117</v>
      </c>
      <c r="BD1" s="36" t="s">
        <v>976</v>
      </c>
      <c r="BE1" s="7" t="s">
        <v>1119</v>
      </c>
      <c r="BF1" s="36" t="s">
        <v>976</v>
      </c>
      <c r="BG1" s="7" t="s">
        <v>1117</v>
      </c>
      <c r="BH1" s="36" t="s">
        <v>976</v>
      </c>
      <c r="BI1" s="7" t="s">
        <v>1119</v>
      </c>
      <c r="BJ1" s="36" t="s">
        <v>976</v>
      </c>
      <c r="BK1" s="7" t="s">
        <v>1117</v>
      </c>
      <c r="BL1" s="36" t="s">
        <v>976</v>
      </c>
      <c r="BM1" s="7" t="s">
        <v>1119</v>
      </c>
      <c r="BN1" s="36" t="s">
        <v>976</v>
      </c>
      <c r="BO1" s="7" t="s">
        <v>1119</v>
      </c>
      <c r="BP1" s="36" t="s">
        <v>976</v>
      </c>
      <c r="BQ1" s="7" t="s">
        <v>1119</v>
      </c>
      <c r="BR1" s="36" t="s">
        <v>976</v>
      </c>
      <c r="BS1" s="7" t="s">
        <v>1117</v>
      </c>
      <c r="BT1" s="36" t="s">
        <v>976</v>
      </c>
      <c r="BU1" s="7" t="s">
        <v>1119</v>
      </c>
      <c r="BV1" s="36" t="s">
        <v>976</v>
      </c>
      <c r="BW1" s="7" t="s">
        <v>1117</v>
      </c>
      <c r="BX1" s="36" t="s">
        <v>976</v>
      </c>
      <c r="BY1" s="7" t="s">
        <v>1119</v>
      </c>
      <c r="BZ1" s="7" t="s">
        <v>1119</v>
      </c>
      <c r="CA1" s="36" t="s">
        <v>976</v>
      </c>
      <c r="CB1" s="7" t="s">
        <v>1117</v>
      </c>
      <c r="CC1" s="7" t="s">
        <v>1117</v>
      </c>
      <c r="CD1" s="7" t="s">
        <v>1117</v>
      </c>
      <c r="CE1" s="7" t="s">
        <v>1117</v>
      </c>
      <c r="CF1" s="36" t="s">
        <v>976</v>
      </c>
      <c r="CG1" s="7" t="s">
        <v>1119</v>
      </c>
      <c r="CH1" s="36" t="s">
        <v>976</v>
      </c>
      <c r="CI1" s="7" t="s">
        <v>1119</v>
      </c>
      <c r="CJ1" s="36" t="s">
        <v>976</v>
      </c>
      <c r="CK1" s="7" t="s">
        <v>1117</v>
      </c>
      <c r="CL1" s="7" t="s">
        <v>1117</v>
      </c>
      <c r="CM1" s="36" t="s">
        <v>976</v>
      </c>
      <c r="CN1" s="7" t="s">
        <v>1119</v>
      </c>
      <c r="CO1" s="7" t="s">
        <v>1119</v>
      </c>
      <c r="CP1" s="36" t="s">
        <v>976</v>
      </c>
      <c r="CQ1" s="7" t="s">
        <v>1117</v>
      </c>
      <c r="CR1" s="36" t="s">
        <v>976</v>
      </c>
      <c r="CS1" s="7" t="s">
        <v>1117</v>
      </c>
    </row>
    <row r="2" spans="1:97" x14ac:dyDescent="0.2">
      <c r="A2" s="79"/>
      <c r="B2" s="6" t="s">
        <v>2</v>
      </c>
      <c r="C2" s="61" t="s">
        <v>978</v>
      </c>
      <c r="D2" s="47">
        <v>12178</v>
      </c>
      <c r="E2" s="9">
        <v>12178</v>
      </c>
      <c r="F2" s="47">
        <v>12188</v>
      </c>
      <c r="G2" s="9">
        <v>12188</v>
      </c>
      <c r="H2" s="47">
        <v>4100</v>
      </c>
      <c r="I2" s="9">
        <v>4100</v>
      </c>
      <c r="J2" s="9">
        <v>12100</v>
      </c>
      <c r="K2" s="47">
        <v>4102</v>
      </c>
      <c r="L2" s="9">
        <v>4102</v>
      </c>
      <c r="M2" s="47">
        <v>12102</v>
      </c>
      <c r="N2" s="9">
        <v>12102</v>
      </c>
      <c r="O2" s="47">
        <v>4104</v>
      </c>
      <c r="P2" s="9">
        <v>4104</v>
      </c>
      <c r="Q2" s="47">
        <v>12104</v>
      </c>
      <c r="R2" s="9">
        <v>12104</v>
      </c>
      <c r="S2" s="47">
        <v>4106</v>
      </c>
      <c r="T2" s="9">
        <v>4106</v>
      </c>
      <c r="U2" s="47">
        <v>12106</v>
      </c>
      <c r="V2" s="9">
        <v>12106</v>
      </c>
      <c r="W2" s="47">
        <v>4108</v>
      </c>
      <c r="X2" s="9">
        <v>4108</v>
      </c>
      <c r="Y2" s="47">
        <v>12108</v>
      </c>
      <c r="Z2" s="9">
        <v>12108</v>
      </c>
      <c r="AA2" s="47">
        <v>4110</v>
      </c>
      <c r="AB2" s="9">
        <v>4110</v>
      </c>
      <c r="AC2" s="47">
        <v>12110</v>
      </c>
      <c r="AD2" s="9">
        <v>12110</v>
      </c>
      <c r="AE2" s="47">
        <v>4112</v>
      </c>
      <c r="AF2" s="9">
        <v>4112</v>
      </c>
      <c r="AG2" s="47">
        <v>12112</v>
      </c>
      <c r="AH2" s="9">
        <v>12112</v>
      </c>
      <c r="AI2" s="47">
        <v>4114</v>
      </c>
      <c r="AJ2" s="9">
        <v>4114</v>
      </c>
      <c r="AK2" s="47">
        <v>12114</v>
      </c>
      <c r="AL2" s="9">
        <v>12114</v>
      </c>
      <c r="AM2" s="47">
        <v>4116</v>
      </c>
      <c r="AN2" s="9">
        <v>4116</v>
      </c>
      <c r="AO2" s="47">
        <v>12116</v>
      </c>
      <c r="AP2" s="9">
        <v>12116</v>
      </c>
      <c r="AQ2" s="47">
        <v>4118</v>
      </c>
      <c r="AR2" s="9">
        <v>4118</v>
      </c>
      <c r="AS2" s="47">
        <v>5106</v>
      </c>
      <c r="AT2" s="9">
        <v>52966</v>
      </c>
      <c r="AU2" s="9">
        <v>52966</v>
      </c>
      <c r="AV2" s="47">
        <v>12118</v>
      </c>
      <c r="AW2" s="9">
        <v>12118</v>
      </c>
      <c r="AX2" s="47">
        <v>4340</v>
      </c>
      <c r="AY2" s="9">
        <v>4340</v>
      </c>
      <c r="AZ2" s="47">
        <v>4120</v>
      </c>
      <c r="BA2" s="9">
        <v>4120</v>
      </c>
      <c r="BB2" s="47">
        <v>12120</v>
      </c>
      <c r="BC2" s="9">
        <v>12120</v>
      </c>
      <c r="BD2" s="47">
        <v>4122</v>
      </c>
      <c r="BE2" s="9">
        <v>4122</v>
      </c>
      <c r="BF2" s="47">
        <v>12122</v>
      </c>
      <c r="BG2" s="9">
        <v>12122</v>
      </c>
      <c r="BH2" s="47">
        <v>4124</v>
      </c>
      <c r="BI2" s="9">
        <v>4124</v>
      </c>
      <c r="BJ2" s="47">
        <v>12124</v>
      </c>
      <c r="BK2" s="9">
        <v>12124</v>
      </c>
      <c r="BL2" s="47">
        <v>4346</v>
      </c>
      <c r="BM2" s="9">
        <v>4346</v>
      </c>
      <c r="BN2" s="47">
        <v>4126</v>
      </c>
      <c r="BO2" s="9">
        <v>4126</v>
      </c>
      <c r="BP2" s="47">
        <v>4342</v>
      </c>
      <c r="BQ2" s="9">
        <v>4342</v>
      </c>
      <c r="BR2" s="47">
        <v>12126</v>
      </c>
      <c r="BS2" s="9">
        <v>12126</v>
      </c>
      <c r="BT2" s="47">
        <v>4128</v>
      </c>
      <c r="BU2" s="9">
        <v>4128</v>
      </c>
      <c r="BV2" s="47">
        <v>12128</v>
      </c>
      <c r="BW2" s="9">
        <v>12128</v>
      </c>
      <c r="BX2" s="47">
        <v>4130</v>
      </c>
      <c r="BY2" s="9">
        <v>4130</v>
      </c>
      <c r="BZ2" s="9">
        <v>4130</v>
      </c>
      <c r="CA2" s="47">
        <v>12130</v>
      </c>
      <c r="CB2" s="9">
        <v>12130</v>
      </c>
      <c r="CC2" s="9">
        <v>12130</v>
      </c>
      <c r="CD2" s="9">
        <v>12130</v>
      </c>
      <c r="CE2" s="9">
        <v>12130</v>
      </c>
      <c r="CF2" s="47">
        <v>4134</v>
      </c>
      <c r="CG2" s="9">
        <v>4134</v>
      </c>
      <c r="CH2" s="47">
        <v>4134</v>
      </c>
      <c r="CI2" s="9">
        <v>4134</v>
      </c>
      <c r="CJ2" s="47">
        <v>12132</v>
      </c>
      <c r="CK2" s="9">
        <v>12132</v>
      </c>
      <c r="CL2" s="9">
        <v>12132</v>
      </c>
      <c r="CM2" s="47">
        <v>4136</v>
      </c>
      <c r="CN2" s="9">
        <v>4136</v>
      </c>
      <c r="CO2" s="9">
        <v>4136</v>
      </c>
      <c r="CP2" s="47">
        <v>12134</v>
      </c>
      <c r="CQ2" s="9">
        <v>12134</v>
      </c>
      <c r="CR2" s="47">
        <v>12136</v>
      </c>
      <c r="CS2" s="9">
        <v>12136</v>
      </c>
    </row>
    <row r="3" spans="1:97" s="39" customFormat="1" ht="175.5" hidden="1" customHeight="1" x14ac:dyDescent="0.2">
      <c r="A3" s="80"/>
      <c r="B3" s="7" t="s">
        <v>0</v>
      </c>
      <c r="C3" s="91"/>
      <c r="D3" s="107" t="str">
        <f>E3</f>
        <v>16. + 23. + 30.04. + 07. + 14. + 21. + 28.05. + 04.06.23</v>
      </c>
      <c r="E3" s="108" t="s">
        <v>1100</v>
      </c>
      <c r="F3" s="107" t="str">
        <f>G3</f>
        <v>15. + 22. + 29.04. + 06. + 13. + 20. + 27.05. + 03.06.23</v>
      </c>
      <c r="G3" s="108" t="s">
        <v>973</v>
      </c>
      <c r="H3" s="107" t="str">
        <f>I3</f>
        <v>15. + 22. + 29.04. + 06. + 13. + 20. + 27.05. + 03.06.23</v>
      </c>
      <c r="I3" s="108" t="s">
        <v>973</v>
      </c>
      <c r="J3" s="108" t="s">
        <v>1099</v>
      </c>
      <c r="K3" s="107" t="str">
        <f>L3</f>
        <v>15. + 16. + 22. + 23. + 29. + 30.04. + 06. + 07. + 13. + 14. + 20. + 21. + 27. + 28.05. + 03. + 04.06.23</v>
      </c>
      <c r="L3" s="108" t="s">
        <v>1099</v>
      </c>
      <c r="M3" s="107" t="str">
        <f>N3</f>
        <v>15. + 16. + 22. + 23. + 29. + 30.04. + 06. + 07. + 13. + 14. + 20. + 21. + 27. + 28.05. + 03. + 04.06.23</v>
      </c>
      <c r="N3" s="108" t="s">
        <v>1099</v>
      </c>
      <c r="O3" s="107" t="str">
        <f>P3</f>
        <v>15. + 16. + 22. + 23. + 29. + 30.04. + 06. + 07. + 13. + 14. + 20. + 21. + 27. + 28.05. + 03. + 04.06.23</v>
      </c>
      <c r="P3" s="108" t="s">
        <v>1099</v>
      </c>
      <c r="Q3" s="107" t="str">
        <f>R3</f>
        <v>15. + 16. + 22. + 23. + 29. + 30.04. + 06. + 07. + 13. + 14. + 20. + 21. + 27. + 28.05. + 03. + 04.06.23</v>
      </c>
      <c r="R3" s="108" t="s">
        <v>1099</v>
      </c>
      <c r="S3" s="107" t="str">
        <f>T3</f>
        <v>15. + 16. + 22. + 23. + 29. + 30.04. + 06. + 07. + 13. + 14. + 20. + 21. + 27. + 28.05. + 03. + 04.06.23</v>
      </c>
      <c r="T3" s="108" t="s">
        <v>1099</v>
      </c>
      <c r="U3" s="107" t="str">
        <f>V3</f>
        <v>15. + 16. + 22. + 23. + 29. + 30.04. + 06. + 07. + 13. + 14. + 20. + 21. + 27. + 28.05. + 03. + 04.06.23</v>
      </c>
      <c r="V3" s="108" t="s">
        <v>1099</v>
      </c>
      <c r="W3" s="107" t="str">
        <f>X3</f>
        <v>15. + 16. + 22. + 23. + 29. + 30.04. + 06. + 07. + 13. + 14. + 20. + 21. + 27. + 28.05. + 03. + 04.06.23</v>
      </c>
      <c r="X3" s="108" t="s">
        <v>1099</v>
      </c>
      <c r="Y3" s="107" t="str">
        <f>Z3</f>
        <v>15. + 16. + 22. + 23. + 29. + 30.04. + 06. + 07. + 13. + 14. + 20. + 21. + 27. + 28.05. + 03. + 04.06.23</v>
      </c>
      <c r="Z3" s="108" t="s">
        <v>1099</v>
      </c>
      <c r="AA3" s="107" t="str">
        <f>AB3</f>
        <v>15. + 16. + 22. + 23. + 29. + 30.04. + 06. + 07. + 13. + 14. + 20. + 21. + 27. + 28.05. + 03. + 04.06.23</v>
      </c>
      <c r="AB3" s="108" t="s">
        <v>1099</v>
      </c>
      <c r="AC3" s="107" t="str">
        <f>AD3</f>
        <v>15. + 16. + 22. + 23. + 29. + 30.04. + 06. + 07. + 13. + 14. + 20. + 21. + 27. + 28.05. + 03. + 04.06.23</v>
      </c>
      <c r="AD3" s="108" t="s">
        <v>1099</v>
      </c>
      <c r="AE3" s="107" t="str">
        <f>AF3</f>
        <v>15. + 16. + 22. + 23. + 29. + 30.04. + 06. + 07. + 13. + 14. + 20. + 21. + 27. + 28.05. + 03. + 04.06.23</v>
      </c>
      <c r="AF3" s="108" t="s">
        <v>1099</v>
      </c>
      <c r="AG3" s="107" t="str">
        <f>AH3</f>
        <v>15. + 16. + 22. + 23. + 29. + 30.04. + 06. + 07. + 13. + 14. + 20. + 21. + 27. + 28.05. + 03. + 04.06.23</v>
      </c>
      <c r="AH3" s="108" t="s">
        <v>1099</v>
      </c>
      <c r="AI3" s="107" t="str">
        <f>AJ3</f>
        <v>15. + 16. + 22. + 23. + 29. + 30.04. + 06. + 07. + 13. + 14. + 20. + 21. + 27. + 28.05. + 03. + 04.06.23</v>
      </c>
      <c r="AJ3" s="108" t="s">
        <v>1099</v>
      </c>
      <c r="AK3" s="107" t="str">
        <f>AL3</f>
        <v>15. + 16. + 22. + 23. + 29. + 30.04. + 06. + 07. + 13. + 14. + 20. + 21. + 27. + 28.05. + 03. + 04.06.23</v>
      </c>
      <c r="AL3" s="108" t="s">
        <v>1099</v>
      </c>
      <c r="AM3" s="107" t="str">
        <f>AN3</f>
        <v>15. + 16. + 22. + 23. + 29. + 30.04. + 06. + 07. + 13. + 14. + 20. + 21. + 27. + 28.05. + 03. + 04.06.23</v>
      </c>
      <c r="AN3" s="108" t="s">
        <v>1099</v>
      </c>
      <c r="AO3" s="107" t="str">
        <f>AP3</f>
        <v>15. + 16. + 22. + 23. + 29. + 30.04. + 06. + 07. + 13. + 14. + 20. + 21. + 27. + 28.05. + 03. + 04.06.23</v>
      </c>
      <c r="AP3" s="108" t="s">
        <v>1099</v>
      </c>
      <c r="AQ3" s="107" t="str">
        <f>AR3</f>
        <v>15. + 16. + 22. + 23. + 29. + 30.04. + 06. + 07. + 13. + 14. + 20. + 21. + 27. + 28.05. + 03. + 04.06.23</v>
      </c>
      <c r="AR3" s="108" t="s">
        <v>1099</v>
      </c>
      <c r="AS3" s="108" t="s">
        <v>1099</v>
      </c>
      <c r="AT3" s="109" t="s">
        <v>1107</v>
      </c>
      <c r="AU3" s="109" t="s">
        <v>1080</v>
      </c>
      <c r="AV3" s="107" t="str">
        <f>AW3</f>
        <v>15. + 16. + 22. + 23. + 29. + 30.04. + 06. + 07. + 13. + 14. + 20. + 21. + 27. + 28.05. + 03. + 04.06.23</v>
      </c>
      <c r="AW3" s="108" t="s">
        <v>1099</v>
      </c>
      <c r="AX3" s="107" t="str">
        <f>AY3</f>
        <v>15. + 22. + 29.04. + 06. + 13. + 20. + 27.05. + 03.06.23</v>
      </c>
      <c r="AY3" s="108" t="s">
        <v>973</v>
      </c>
      <c r="AZ3" s="107" t="str">
        <f>BA3</f>
        <v>16. + 23. + 30.04. + 07. + 14. + 21. + 28.05. + 04.06.23</v>
      </c>
      <c r="BA3" s="108" t="s">
        <v>1100</v>
      </c>
      <c r="BB3" s="107" t="str">
        <f>BC3</f>
        <v>15. + 16. + 22. + 23. + 29. + 30.04. + 06. + 07. + 13. + 14. + 20. + 21. + 27. + 28.05. + 03. + 04.06.23</v>
      </c>
      <c r="BC3" s="108" t="s">
        <v>1099</v>
      </c>
      <c r="BD3" s="107" t="str">
        <f>BE3</f>
        <v>15. + 16. + 22. + 23. + 29. + 30.04. + 06. + 07. + 13. + 14. + 20. + 21. + 27. + 28.05. + 03. + 04.06.23</v>
      </c>
      <c r="BE3" s="108" t="s">
        <v>1099</v>
      </c>
      <c r="BF3" s="107" t="str">
        <f>BG3</f>
        <v>15. + 16. + 22. + 23. + 29. + 30.04. + 06. + 07. + 13. + 14. + 20. + 21. + 27. + 28.05. + 03. + 04.06.23</v>
      </c>
      <c r="BG3" s="108" t="s">
        <v>1099</v>
      </c>
      <c r="BH3" s="107" t="str">
        <f>BI3</f>
        <v>15. + 16. + 22. + 23. + 29. + 30.04. + 06. + 07. + 13. + 14. + 20. + 21. + 27. + 28.05. + 03. + 04.06.23</v>
      </c>
      <c r="BI3" s="108" t="s">
        <v>1099</v>
      </c>
      <c r="BJ3" s="107" t="str">
        <f>BK3</f>
        <v>15. + 16. + 22. + 23. + 29. + 30.04. + 06. + 07. + 13. + 14. + 20. + 21. + 27. + 28.05. + 03. + 04.06.23</v>
      </c>
      <c r="BK3" s="108" t="s">
        <v>1099</v>
      </c>
      <c r="BL3" s="107" t="str">
        <f>BM3</f>
        <v>16. + 23. + 30.04. + 07. + 14. + 21. + 28.05. + 04.06.23</v>
      </c>
      <c r="BM3" s="108" t="s">
        <v>1100</v>
      </c>
      <c r="BN3" s="107" t="str">
        <f>BO3</f>
        <v>15. + 22. + 29.04. + 06. + 13. + 20. + 27.05. + 03.06.23</v>
      </c>
      <c r="BO3" s="108" t="s">
        <v>973</v>
      </c>
      <c r="BP3" s="107" t="str">
        <f>BQ3</f>
        <v>15. + 16. + 22. + 23. + 29. + 30.04. + 06. + 07. + 13. + 14. + 20. + 21. + 27. + 28.05. + 03. + 04.06.23</v>
      </c>
      <c r="BQ3" s="108" t="s">
        <v>1099</v>
      </c>
      <c r="BR3" s="107" t="str">
        <f>BS3</f>
        <v>15. + 16. + 22. + 23. + 29. + 30.04. + 06. + 07. + 13. + 14. + 20. + 21. + 27. + 28.05. + 03. + 04.06.23</v>
      </c>
      <c r="BS3" s="108" t="s">
        <v>1099</v>
      </c>
      <c r="BT3" s="107" t="str">
        <f>BU3</f>
        <v>15. + 16. + 22. + 23. + 29. + 30.04. + 06. + 07. + 13. + 14. + 20. + 21. + 27. + 28.05. + 03. + 04.06.23</v>
      </c>
      <c r="BU3" s="108" t="s">
        <v>1099</v>
      </c>
      <c r="BV3" s="107" t="str">
        <f>BW3</f>
        <v>15. + 16. + 22. + 23. + 29. + 30.04. + 06. + 07. + 13. + 14. + 20. + 21. + 27. + 28.05. + 03. + 04.06.23</v>
      </c>
      <c r="BW3" s="108" t="s">
        <v>1099</v>
      </c>
      <c r="BX3" s="107" t="s">
        <v>1075</v>
      </c>
      <c r="BY3" s="108" t="s">
        <v>1101</v>
      </c>
      <c r="BZ3" s="108" t="s">
        <v>1153</v>
      </c>
      <c r="CA3" s="107" t="s">
        <v>1075</v>
      </c>
      <c r="CB3" s="108" t="s">
        <v>1102</v>
      </c>
      <c r="CC3" s="108" t="s">
        <v>1103</v>
      </c>
      <c r="CD3" s="108" t="s">
        <v>1167</v>
      </c>
      <c r="CE3" s="108" t="s">
        <v>1127</v>
      </c>
      <c r="CF3" s="107" t="str">
        <f>CG3</f>
        <v>14. + 16. -21. + 23. - 28. + 30.04. + 01. - 05. + 07. - 12. + 14. - 19. + 21. - 26. + 28. - 31.05. + 01. + 02. + 04.06.23</v>
      </c>
      <c r="CG3" s="108" t="s">
        <v>1104</v>
      </c>
      <c r="CH3" s="107" t="str">
        <f>CI3</f>
        <v>15. + 22. + 29.04. + 06. + 13. + 20. + 27.05. + 03.06.23</v>
      </c>
      <c r="CI3" s="108" t="s">
        <v>973</v>
      </c>
      <c r="CJ3" s="107" t="s">
        <v>1075</v>
      </c>
      <c r="CK3" s="108" t="s">
        <v>1101</v>
      </c>
      <c r="CL3" s="108" t="s">
        <v>973</v>
      </c>
      <c r="CM3" s="107" t="s">
        <v>1075</v>
      </c>
      <c r="CN3" s="108" t="s">
        <v>1139</v>
      </c>
      <c r="CO3" s="108" t="s">
        <v>973</v>
      </c>
      <c r="CP3" s="107" t="s">
        <v>1075</v>
      </c>
      <c r="CQ3" s="108" t="s">
        <v>1076</v>
      </c>
      <c r="CR3" s="107" t="str">
        <f>CS3</f>
        <v>15. + 16. + 22. + 23. + 29. + 30.04. + 06. + 07. + 13. + 14. + 20. + 21. + 27. + 28.05. + 03. + 04.06.23</v>
      </c>
      <c r="CS3" s="108" t="s">
        <v>1099</v>
      </c>
    </row>
    <row r="4" spans="1:97" s="39" customFormat="1" ht="33" customHeight="1" x14ac:dyDescent="0.2">
      <c r="A4" s="80" t="s">
        <v>1111</v>
      </c>
      <c r="B4" s="7" t="s">
        <v>0</v>
      </c>
      <c r="C4" s="91"/>
      <c r="D4" s="44" t="str">
        <f>E4</f>
        <v>16.04. - 04.06.23</v>
      </c>
      <c r="E4" s="7" t="s">
        <v>1094</v>
      </c>
      <c r="F4" s="44" t="str">
        <f>G4</f>
        <v>15.04. - 03.06.23</v>
      </c>
      <c r="G4" s="7" t="s">
        <v>1096</v>
      </c>
      <c r="H4" s="44" t="str">
        <f>I4</f>
        <v>15. 04. - 03.06.23</v>
      </c>
      <c r="I4" s="7" t="s">
        <v>1092</v>
      </c>
      <c r="J4" s="7" t="s">
        <v>1091</v>
      </c>
      <c r="K4" s="44" t="str">
        <f>L4</f>
        <v>15.04.-04.06.23</v>
      </c>
      <c r="L4" s="7" t="s">
        <v>1091</v>
      </c>
      <c r="M4" s="44" t="str">
        <f>N4</f>
        <v>15.04.-04.06.23</v>
      </c>
      <c r="N4" s="7" t="s">
        <v>1091</v>
      </c>
      <c r="O4" s="44" t="str">
        <f>P4</f>
        <v>15.04.-04.06.23</v>
      </c>
      <c r="P4" s="7" t="s">
        <v>1091</v>
      </c>
      <c r="Q4" s="44" t="str">
        <f>R4</f>
        <v>15.04.-04.06.23</v>
      </c>
      <c r="R4" s="7" t="s">
        <v>1091</v>
      </c>
      <c r="S4" s="44" t="str">
        <f>T4</f>
        <v>15.04.-04.06.23</v>
      </c>
      <c r="T4" s="7" t="s">
        <v>1091</v>
      </c>
      <c r="U4" s="44" t="str">
        <f>V4</f>
        <v>15.04.-04.06.23</v>
      </c>
      <c r="V4" s="7" t="s">
        <v>1091</v>
      </c>
      <c r="W4" s="44" t="str">
        <f>X4</f>
        <v>15.04.-04.06.23</v>
      </c>
      <c r="X4" s="7" t="s">
        <v>1091</v>
      </c>
      <c r="Y4" s="44" t="str">
        <f>Z4</f>
        <v>15.04.-04.06.23</v>
      </c>
      <c r="Z4" s="7" t="s">
        <v>1091</v>
      </c>
      <c r="AA4" s="44" t="str">
        <f>AB4</f>
        <v>15.04.-04.06.23</v>
      </c>
      <c r="AB4" s="7" t="s">
        <v>1091</v>
      </c>
      <c r="AC4" s="44" t="str">
        <f>AD4</f>
        <v>15.04.-04.06.23</v>
      </c>
      <c r="AD4" s="7" t="s">
        <v>1091</v>
      </c>
      <c r="AE4" s="44" t="str">
        <f>AF4</f>
        <v>15.04.-04.06.23</v>
      </c>
      <c r="AF4" s="7" t="s">
        <v>1091</v>
      </c>
      <c r="AG4" s="44" t="str">
        <f>AH4</f>
        <v>15.04.-04.06.23</v>
      </c>
      <c r="AH4" s="7" t="s">
        <v>1091</v>
      </c>
      <c r="AI4" s="44" t="str">
        <f>AJ4</f>
        <v>15.04.-04.06.23</v>
      </c>
      <c r="AJ4" s="7" t="s">
        <v>1091</v>
      </c>
      <c r="AK4" s="44" t="str">
        <f>AL4</f>
        <v>15.04.-04.06.23</v>
      </c>
      <c r="AL4" s="7" t="s">
        <v>1091</v>
      </c>
      <c r="AM4" s="44" t="str">
        <f>AN4</f>
        <v>15.04.-04.06.23</v>
      </c>
      <c r="AN4" s="7" t="s">
        <v>1091</v>
      </c>
      <c r="AO4" s="44" t="str">
        <f>AP4</f>
        <v>15.04.-04.06.23</v>
      </c>
      <c r="AP4" s="7" t="s">
        <v>1091</v>
      </c>
      <c r="AQ4" s="44" t="str">
        <f>AR4</f>
        <v>15.04.-04.06.23</v>
      </c>
      <c r="AR4" s="7" t="s">
        <v>1091</v>
      </c>
      <c r="AS4" s="44" t="s">
        <v>1091</v>
      </c>
      <c r="AT4" s="96" t="s">
        <v>1079</v>
      </c>
      <c r="AU4" s="7" t="s">
        <v>1093</v>
      </c>
      <c r="AV4" s="44" t="str">
        <f>AW4</f>
        <v>15.04.-04.06.23</v>
      </c>
      <c r="AW4" s="7" t="s">
        <v>1091</v>
      </c>
      <c r="AX4" s="44" t="str">
        <f>AY4</f>
        <v>15.04. - 03.06.23</v>
      </c>
      <c r="AY4" s="7" t="s">
        <v>1096</v>
      </c>
      <c r="AZ4" s="44" t="str">
        <f>BA4</f>
        <v>16.04. - 04.06.23</v>
      </c>
      <c r="BA4" s="7" t="s">
        <v>1094</v>
      </c>
      <c r="BB4" s="44" t="str">
        <f>BC4</f>
        <v>15.04.-04.06.23</v>
      </c>
      <c r="BC4" s="7" t="s">
        <v>1091</v>
      </c>
      <c r="BD4" s="44" t="str">
        <f>BE4</f>
        <v>15.04.-04.06.23</v>
      </c>
      <c r="BE4" s="7" t="s">
        <v>1091</v>
      </c>
      <c r="BF4" s="44" t="str">
        <f>BG4</f>
        <v>15.04.-04.06.23</v>
      </c>
      <c r="BG4" s="7" t="s">
        <v>1091</v>
      </c>
      <c r="BH4" s="44" t="str">
        <f>BI4</f>
        <v>15.04.-04.06.23</v>
      </c>
      <c r="BI4" s="7" t="s">
        <v>1091</v>
      </c>
      <c r="BJ4" s="44" t="str">
        <f>BK4</f>
        <v>15.04.-04.06.23</v>
      </c>
      <c r="BK4" s="7" t="s">
        <v>1091</v>
      </c>
      <c r="BL4" s="44" t="str">
        <f>BM4</f>
        <v>16.04. - 04.06.23</v>
      </c>
      <c r="BM4" s="7" t="s">
        <v>1094</v>
      </c>
      <c r="BN4" s="44" t="str">
        <f>BO4</f>
        <v>15. 04. - 03.06.23</v>
      </c>
      <c r="BO4" s="7" t="s">
        <v>1092</v>
      </c>
      <c r="BP4" s="44" t="str">
        <f>BQ4</f>
        <v>15.04.-04.06.23</v>
      </c>
      <c r="BQ4" s="7" t="s">
        <v>1091</v>
      </c>
      <c r="BR4" s="44" t="str">
        <f>BS4</f>
        <v>15.04.-04.06.23</v>
      </c>
      <c r="BS4" s="7" t="s">
        <v>1091</v>
      </c>
      <c r="BT4" s="44" t="str">
        <f>BU4</f>
        <v>15.04.-04.06.23</v>
      </c>
      <c r="BU4" s="7" t="s">
        <v>1091</v>
      </c>
      <c r="BV4" s="44" t="str">
        <f>BW4</f>
        <v>15.04.-04.06.23</v>
      </c>
      <c r="BW4" s="7" t="s">
        <v>1091</v>
      </c>
      <c r="BX4" s="44" t="s">
        <v>1075</v>
      </c>
      <c r="BY4" s="7" t="s">
        <v>1075</v>
      </c>
      <c r="BZ4" s="7" t="s">
        <v>1096</v>
      </c>
      <c r="CA4" s="44" t="s">
        <v>1075</v>
      </c>
      <c r="CB4" s="7" t="s">
        <v>1094</v>
      </c>
      <c r="CC4" s="7" t="s">
        <v>1108</v>
      </c>
      <c r="CD4" s="7" t="s">
        <v>1168</v>
      </c>
      <c r="CE4" s="7" t="s">
        <v>1127</v>
      </c>
      <c r="CF4" s="44" t="str">
        <f>CG4</f>
        <v>14.04. - 04.06.23</v>
      </c>
      <c r="CG4" s="7" t="s">
        <v>1075</v>
      </c>
      <c r="CH4" s="44" t="str">
        <f>CI4</f>
        <v>15.04. - 03.06.23</v>
      </c>
      <c r="CI4" s="7" t="s">
        <v>1096</v>
      </c>
      <c r="CJ4" s="44" t="s">
        <v>1075</v>
      </c>
      <c r="CK4" s="7" t="s">
        <v>1075</v>
      </c>
      <c r="CL4" s="7" t="s">
        <v>1096</v>
      </c>
      <c r="CM4" s="44" t="s">
        <v>1075</v>
      </c>
      <c r="CN4" s="7" t="s">
        <v>1075</v>
      </c>
      <c r="CO4" s="7" t="s">
        <v>1096</v>
      </c>
      <c r="CP4" s="44" t="s">
        <v>1075</v>
      </c>
      <c r="CQ4" s="7" t="s">
        <v>1076</v>
      </c>
      <c r="CR4" s="44" t="str">
        <f>CS4</f>
        <v>15.04.-04.06.23</v>
      </c>
      <c r="CS4" s="7" t="s">
        <v>1091</v>
      </c>
    </row>
    <row r="5" spans="1:97" s="39" customFormat="1" ht="38.25" x14ac:dyDescent="0.2">
      <c r="A5" s="80"/>
      <c r="B5" s="7" t="s">
        <v>1105</v>
      </c>
      <c r="C5" s="91"/>
      <c r="D5" s="44" t="s">
        <v>1089</v>
      </c>
      <c r="E5" s="7" t="s">
        <v>1089</v>
      </c>
      <c r="F5" s="44" t="s">
        <v>1090</v>
      </c>
      <c r="G5" s="7" t="s">
        <v>1090</v>
      </c>
      <c r="H5" s="44" t="s">
        <v>1090</v>
      </c>
      <c r="I5" s="7" t="s">
        <v>1090</v>
      </c>
      <c r="J5" s="7" t="s">
        <v>1088</v>
      </c>
      <c r="K5" s="44" t="s">
        <v>1088</v>
      </c>
      <c r="L5" s="7" t="s">
        <v>1088</v>
      </c>
      <c r="M5" s="44" t="s">
        <v>1088</v>
      </c>
      <c r="N5" s="7" t="s">
        <v>1088</v>
      </c>
      <c r="O5" s="44" t="s">
        <v>1088</v>
      </c>
      <c r="P5" s="7" t="s">
        <v>1088</v>
      </c>
      <c r="Q5" s="44" t="s">
        <v>1088</v>
      </c>
      <c r="R5" s="7" t="s">
        <v>1088</v>
      </c>
      <c r="S5" s="44" t="s">
        <v>1088</v>
      </c>
      <c r="T5" s="7" t="s">
        <v>1088</v>
      </c>
      <c r="U5" s="44" t="s">
        <v>1088</v>
      </c>
      <c r="V5" s="7" t="s">
        <v>1088</v>
      </c>
      <c r="W5" s="44" t="s">
        <v>1088</v>
      </c>
      <c r="X5" s="7" t="s">
        <v>1088</v>
      </c>
      <c r="Y5" s="44" t="s">
        <v>1088</v>
      </c>
      <c r="Z5" s="7" t="s">
        <v>1088</v>
      </c>
      <c r="AA5" s="44" t="s">
        <v>1088</v>
      </c>
      <c r="AB5" s="7" t="s">
        <v>1088</v>
      </c>
      <c r="AC5" s="44" t="s">
        <v>1088</v>
      </c>
      <c r="AD5" s="7" t="s">
        <v>1088</v>
      </c>
      <c r="AE5" s="44" t="s">
        <v>1088</v>
      </c>
      <c r="AF5" s="7" t="s">
        <v>1088</v>
      </c>
      <c r="AG5" s="44" t="s">
        <v>1088</v>
      </c>
      <c r="AH5" s="7" t="s">
        <v>1088</v>
      </c>
      <c r="AI5" s="44" t="s">
        <v>1088</v>
      </c>
      <c r="AJ5" s="7" t="s">
        <v>1088</v>
      </c>
      <c r="AK5" s="44" t="s">
        <v>1088</v>
      </c>
      <c r="AL5" s="7" t="s">
        <v>1088</v>
      </c>
      <c r="AM5" s="44" t="s">
        <v>1088</v>
      </c>
      <c r="AN5" s="7" t="s">
        <v>1088</v>
      </c>
      <c r="AO5" s="44" t="s">
        <v>1088</v>
      </c>
      <c r="AP5" s="7" t="s">
        <v>1088</v>
      </c>
      <c r="AQ5" s="44" t="s">
        <v>1088</v>
      </c>
      <c r="AR5" s="7" t="s">
        <v>1088</v>
      </c>
      <c r="AS5" s="44" t="s">
        <v>1088</v>
      </c>
      <c r="AT5" s="7" t="s">
        <v>1088</v>
      </c>
      <c r="AU5" s="7" t="s">
        <v>1088</v>
      </c>
      <c r="AV5" s="44" t="s">
        <v>1088</v>
      </c>
      <c r="AW5" s="7" t="s">
        <v>1088</v>
      </c>
      <c r="AX5" s="44" t="s">
        <v>1090</v>
      </c>
      <c r="AY5" s="7" t="s">
        <v>1090</v>
      </c>
      <c r="AZ5" s="44" t="s">
        <v>1089</v>
      </c>
      <c r="BA5" s="7" t="s">
        <v>1089</v>
      </c>
      <c r="BB5" s="44" t="s">
        <v>1088</v>
      </c>
      <c r="BC5" s="7" t="s">
        <v>1088</v>
      </c>
      <c r="BD5" s="44" t="s">
        <v>1088</v>
      </c>
      <c r="BE5" s="7" t="s">
        <v>1088</v>
      </c>
      <c r="BF5" s="44" t="s">
        <v>1088</v>
      </c>
      <c r="BG5" s="7" t="s">
        <v>1088</v>
      </c>
      <c r="BH5" s="44" t="s">
        <v>1088</v>
      </c>
      <c r="BI5" s="7" t="s">
        <v>1088</v>
      </c>
      <c r="BJ5" s="44" t="s">
        <v>1088</v>
      </c>
      <c r="BK5" s="7" t="s">
        <v>1088</v>
      </c>
      <c r="BL5" s="44" t="s">
        <v>1089</v>
      </c>
      <c r="BM5" s="7" t="s">
        <v>1089</v>
      </c>
      <c r="BN5" s="44" t="s">
        <v>1090</v>
      </c>
      <c r="BO5" s="7" t="s">
        <v>1090</v>
      </c>
      <c r="BP5" s="44" t="s">
        <v>1088</v>
      </c>
      <c r="BQ5" s="7" t="s">
        <v>1088</v>
      </c>
      <c r="BR5" s="44" t="s">
        <v>1088</v>
      </c>
      <c r="BS5" s="7" t="s">
        <v>1088</v>
      </c>
      <c r="BT5" s="44" t="s">
        <v>1088</v>
      </c>
      <c r="BU5" s="7" t="s">
        <v>1088</v>
      </c>
      <c r="BV5" s="44" t="s">
        <v>1088</v>
      </c>
      <c r="BW5" s="7" t="s">
        <v>1088</v>
      </c>
      <c r="BX5" s="44" t="s">
        <v>1122</v>
      </c>
      <c r="BY5" s="137" t="s">
        <v>1123</v>
      </c>
      <c r="BZ5" s="7" t="s">
        <v>1090</v>
      </c>
      <c r="CA5" s="44" t="s">
        <v>1122</v>
      </c>
      <c r="CB5" s="139" t="s">
        <v>1142</v>
      </c>
      <c r="CC5" s="7" t="s">
        <v>1106</v>
      </c>
      <c r="CD5" s="7" t="s">
        <v>1090</v>
      </c>
      <c r="CE5" s="7" t="s">
        <v>1090</v>
      </c>
      <c r="CF5" s="138" t="s">
        <v>1141</v>
      </c>
      <c r="CG5" s="152" t="s">
        <v>1140</v>
      </c>
      <c r="CH5" s="44" t="s">
        <v>1090</v>
      </c>
      <c r="CI5" s="7" t="s">
        <v>1090</v>
      </c>
      <c r="CJ5" s="44" t="s">
        <v>1122</v>
      </c>
      <c r="CK5" s="152" t="s">
        <v>1140</v>
      </c>
      <c r="CL5" s="7" t="s">
        <v>1090</v>
      </c>
      <c r="CM5" s="44" t="s">
        <v>1122</v>
      </c>
      <c r="CN5" s="152" t="s">
        <v>1140</v>
      </c>
      <c r="CO5" s="7" t="s">
        <v>1090</v>
      </c>
      <c r="CP5" s="44" t="s">
        <v>1122</v>
      </c>
      <c r="CQ5" s="7" t="s">
        <v>1122</v>
      </c>
      <c r="CR5" s="44" t="s">
        <v>1088</v>
      </c>
      <c r="CS5" s="7" t="s">
        <v>1088</v>
      </c>
    </row>
    <row r="6" spans="1:97" s="35" customFormat="1" x14ac:dyDescent="0.2">
      <c r="A6" s="81"/>
      <c r="B6" s="33" t="s">
        <v>975</v>
      </c>
      <c r="C6" s="60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3"/>
      <c r="CQ6" s="34"/>
      <c r="CR6" s="34"/>
      <c r="CS6" s="34"/>
    </row>
    <row r="7" spans="1:97" s="103" customFormat="1" x14ac:dyDescent="0.2">
      <c r="A7" s="134"/>
      <c r="B7" s="101" t="s">
        <v>1083</v>
      </c>
      <c r="C7" s="100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>
        <v>5106</v>
      </c>
      <c r="AU7" s="102">
        <v>5106</v>
      </c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1"/>
      <c r="CQ7" s="102"/>
      <c r="CR7" s="102"/>
      <c r="CS7" s="102"/>
    </row>
    <row r="8" spans="1:97" ht="16.5" customHeight="1" thickBot="1" x14ac:dyDescent="0.25">
      <c r="A8" s="82">
        <v>2.013888888888889E-2</v>
      </c>
      <c r="B8" s="15" t="s">
        <v>995</v>
      </c>
      <c r="C8" s="62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 t="s">
        <v>1070</v>
      </c>
      <c r="AU8" s="24" t="s">
        <v>1070</v>
      </c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14"/>
      <c r="CQ8" s="24"/>
      <c r="CR8" s="24"/>
      <c r="CS8" s="24"/>
    </row>
    <row r="9" spans="1:97" x14ac:dyDescent="0.2">
      <c r="A9" s="83"/>
      <c r="B9" s="12" t="s">
        <v>701</v>
      </c>
      <c r="C9" s="51" t="s">
        <v>979</v>
      </c>
      <c r="D9" s="41">
        <f>D10-$A10</f>
        <v>0.18194444444444444</v>
      </c>
      <c r="E9" s="13" t="s">
        <v>543</v>
      </c>
      <c r="F9" s="41">
        <f>F10-$A10</f>
        <v>0.18680555555555556</v>
      </c>
      <c r="G9" s="13" t="s">
        <v>15</v>
      </c>
      <c r="H9" s="45">
        <f>H13-$A8</f>
        <v>0.23333333333333336</v>
      </c>
      <c r="I9" s="13" t="s">
        <v>401</v>
      </c>
      <c r="J9" s="13" t="s">
        <v>712</v>
      </c>
      <c r="K9" s="45">
        <f>K13-$A8</f>
        <v>0.27708333333333335</v>
      </c>
      <c r="L9" s="13" t="s">
        <v>505</v>
      </c>
      <c r="M9" s="41">
        <f>M10-$A10</f>
        <v>0.28055555555555556</v>
      </c>
      <c r="N9" s="13" t="s">
        <v>713</v>
      </c>
      <c r="O9" s="45">
        <f>O13-$A8</f>
        <v>0.31875000000000009</v>
      </c>
      <c r="P9" s="13" t="s">
        <v>506</v>
      </c>
      <c r="Q9" s="41">
        <f>Q10-$A10</f>
        <v>0.32222222222222219</v>
      </c>
      <c r="R9" s="13" t="s">
        <v>715</v>
      </c>
      <c r="S9" s="45">
        <f>S13-$A8</f>
        <v>0.36041666666666672</v>
      </c>
      <c r="T9" s="13" t="s">
        <v>716</v>
      </c>
      <c r="U9" s="41">
        <f>U10-$A10</f>
        <v>0.36388888888888887</v>
      </c>
      <c r="V9" s="13" t="s">
        <v>717</v>
      </c>
      <c r="W9" s="45">
        <f>W13-$A8</f>
        <v>0.4020833333333334</v>
      </c>
      <c r="X9" s="13" t="s">
        <v>718</v>
      </c>
      <c r="Y9" s="41">
        <f>Y10-$A10</f>
        <v>0.40555555555555556</v>
      </c>
      <c r="Z9" s="13" t="s">
        <v>719</v>
      </c>
      <c r="AA9" s="45">
        <f>AA13-$A8</f>
        <v>0.44375000000000009</v>
      </c>
      <c r="AB9" s="13" t="s">
        <v>720</v>
      </c>
      <c r="AC9" s="41">
        <f>AC10-$A10</f>
        <v>0.44722222222222219</v>
      </c>
      <c r="AD9" s="13" t="s">
        <v>721</v>
      </c>
      <c r="AE9" s="45">
        <f>AE13-$A8</f>
        <v>0.48541666666666677</v>
      </c>
      <c r="AF9" s="13" t="s">
        <v>722</v>
      </c>
      <c r="AG9" s="41">
        <f>AG10-$A10</f>
        <v>0.48888888888888893</v>
      </c>
      <c r="AH9" s="13" t="s">
        <v>723</v>
      </c>
      <c r="AI9" s="45">
        <f>AI13-$A8</f>
        <v>0.52708333333333335</v>
      </c>
      <c r="AJ9" s="13" t="s">
        <v>724</v>
      </c>
      <c r="AK9" s="41">
        <f>AK10-$A10</f>
        <v>0.53263888888888899</v>
      </c>
      <c r="AL9" s="13" t="s">
        <v>472</v>
      </c>
      <c r="AM9" s="45">
        <f>AM13-$A8</f>
        <v>0.56874999999999998</v>
      </c>
      <c r="AN9" s="26">
        <v>0.58750000000000002</v>
      </c>
      <c r="AO9" s="41">
        <f>AO10-$A10</f>
        <v>0.57222222222222241</v>
      </c>
      <c r="AP9" s="13" t="s">
        <v>726</v>
      </c>
      <c r="AQ9" s="45">
        <f>AQ13-$A8</f>
        <v>0.61041666666666672</v>
      </c>
      <c r="AR9" s="13" t="s">
        <v>727</v>
      </c>
      <c r="AS9" s="45">
        <f>AS13-$A8</f>
        <v>0.62013888888888891</v>
      </c>
      <c r="AT9" s="13" t="s">
        <v>728</v>
      </c>
      <c r="AU9" s="13" t="s">
        <v>728</v>
      </c>
      <c r="AV9" s="41">
        <f>AV10-$A10</f>
        <v>0.61388888888888904</v>
      </c>
      <c r="AW9" s="13" t="s">
        <v>729</v>
      </c>
      <c r="AX9" s="45">
        <f>AX13-$A8</f>
        <v>0.65208333333333335</v>
      </c>
      <c r="AY9" s="13" t="s">
        <v>730</v>
      </c>
      <c r="AZ9" s="45">
        <f>AZ13-$A8</f>
        <v>0.65208333333333335</v>
      </c>
      <c r="BA9" s="13" t="s">
        <v>730</v>
      </c>
      <c r="BB9" s="41">
        <f>BB10-$A10</f>
        <v>0.65555555555555567</v>
      </c>
      <c r="BC9" s="13" t="s">
        <v>731</v>
      </c>
      <c r="BD9" s="45">
        <f>BD13-$A8</f>
        <v>0.69374999999999998</v>
      </c>
      <c r="BE9" s="13" t="s">
        <v>732</v>
      </c>
      <c r="BF9" s="41">
        <f>BF10-$A10</f>
        <v>0.69722222222222241</v>
      </c>
      <c r="BG9" s="13" t="s">
        <v>733</v>
      </c>
      <c r="BH9" s="45">
        <f>BH13-$A8</f>
        <v>0.73541666666666672</v>
      </c>
      <c r="BI9" s="13" t="s">
        <v>734</v>
      </c>
      <c r="BJ9" s="41">
        <f>BJ10-$A10</f>
        <v>0.73888888888888904</v>
      </c>
      <c r="BK9" s="13" t="s">
        <v>735</v>
      </c>
      <c r="BL9" s="45">
        <f>BL13-$A8</f>
        <v>0.77430555555555558</v>
      </c>
      <c r="BM9" s="13" t="s">
        <v>194</v>
      </c>
      <c r="BN9" s="45">
        <f>BN13-$A8</f>
        <v>0.77430555555555558</v>
      </c>
      <c r="BO9" s="13" t="s">
        <v>736</v>
      </c>
      <c r="BP9" s="45">
        <f>BP13-$A8</f>
        <v>0.78611111111111109</v>
      </c>
      <c r="BQ9" s="13" t="s">
        <v>737</v>
      </c>
      <c r="BR9" s="41">
        <f>BR10-$A10</f>
        <v>0.78055555555555567</v>
      </c>
      <c r="BS9" s="13" t="s">
        <v>738</v>
      </c>
      <c r="BT9" s="45">
        <f>BT13-$A8</f>
        <v>0.82777777777777772</v>
      </c>
      <c r="BU9" s="13" t="s">
        <v>739</v>
      </c>
      <c r="BV9" s="41">
        <f>BV10-$A10</f>
        <v>0.82222222222222241</v>
      </c>
      <c r="BW9" s="13" t="s">
        <v>740</v>
      </c>
      <c r="BX9" s="45">
        <f>BX13-$A8</f>
        <v>0.86944444444444435</v>
      </c>
      <c r="BY9" s="13" t="s">
        <v>741</v>
      </c>
      <c r="BZ9" s="13" t="s">
        <v>741</v>
      </c>
      <c r="CA9" s="41">
        <f>CA10-$A10</f>
        <v>0.86388888888888904</v>
      </c>
      <c r="CB9" s="13" t="s">
        <v>742</v>
      </c>
      <c r="CC9" s="13" t="s">
        <v>742</v>
      </c>
      <c r="CD9" s="13" t="s">
        <v>742</v>
      </c>
      <c r="CE9" s="13" t="s">
        <v>742</v>
      </c>
      <c r="CF9" s="45">
        <f>CF13-$A8</f>
        <v>0.91111111111111109</v>
      </c>
      <c r="CG9" s="13" t="s">
        <v>743</v>
      </c>
      <c r="CH9" s="45">
        <f>CH30-$A30</f>
        <v>0.93680555555555545</v>
      </c>
      <c r="CI9" s="13" t="s">
        <v>743</v>
      </c>
      <c r="CJ9" s="41">
        <f>CJ10-$A10</f>
        <v>0.90555555555555567</v>
      </c>
      <c r="CK9" s="13" t="s">
        <v>709</v>
      </c>
      <c r="CL9" s="13" t="s">
        <v>709</v>
      </c>
      <c r="CM9" s="45">
        <f>CM13-$A8</f>
        <v>0.95416666666666672</v>
      </c>
      <c r="CN9" s="13" t="s">
        <v>53</v>
      </c>
      <c r="CO9" s="13" t="s">
        <v>53</v>
      </c>
      <c r="CP9" s="41">
        <f>CP10-$A10</f>
        <v>0.97847222222222219</v>
      </c>
      <c r="CQ9" s="13" t="s">
        <v>710</v>
      </c>
      <c r="CR9" s="41">
        <f>CR10-$A10</f>
        <v>4.0972222222222215E-2</v>
      </c>
      <c r="CS9" s="13" t="s">
        <v>711</v>
      </c>
    </row>
    <row r="10" spans="1:97" x14ac:dyDescent="0.2">
      <c r="A10" s="84">
        <v>9.0277777777777787E-3</v>
      </c>
      <c r="B10" s="6" t="s">
        <v>977</v>
      </c>
      <c r="C10" s="63" t="s">
        <v>982</v>
      </c>
      <c r="D10" s="41">
        <f>D11-$A10</f>
        <v>0.19097222222222221</v>
      </c>
      <c r="E10" s="10" t="s">
        <v>563</v>
      </c>
      <c r="F10" s="41">
        <f>F11-$A10</f>
        <v>0.19583333333333333</v>
      </c>
      <c r="G10" s="10" t="s">
        <v>602</v>
      </c>
      <c r="H10" s="45" t="s">
        <v>51</v>
      </c>
      <c r="I10" s="10" t="s">
        <v>51</v>
      </c>
      <c r="J10" s="10" t="s">
        <v>747</v>
      </c>
      <c r="K10" s="45" t="s">
        <v>51</v>
      </c>
      <c r="L10" s="10" t="s">
        <v>51</v>
      </c>
      <c r="M10" s="41">
        <f>M11-$A10</f>
        <v>0.28958333333333336</v>
      </c>
      <c r="N10" s="10" t="s">
        <v>748</v>
      </c>
      <c r="O10" s="45" t="s">
        <v>51</v>
      </c>
      <c r="P10" s="10" t="s">
        <v>51</v>
      </c>
      <c r="Q10" s="41">
        <f>Q11-$A10</f>
        <v>0.33124999999999999</v>
      </c>
      <c r="R10" s="10" t="s">
        <v>750</v>
      </c>
      <c r="S10" s="45" t="s">
        <v>51</v>
      </c>
      <c r="T10" s="10" t="s">
        <v>51</v>
      </c>
      <c r="U10" s="41">
        <f>U11-$A10</f>
        <v>0.37291666666666667</v>
      </c>
      <c r="V10" s="10" t="s">
        <v>751</v>
      </c>
      <c r="W10" s="45" t="s">
        <v>51</v>
      </c>
      <c r="X10" s="10" t="s">
        <v>51</v>
      </c>
      <c r="Y10" s="41">
        <f>Y11-$A10</f>
        <v>0.41458333333333336</v>
      </c>
      <c r="Z10" s="10" t="s">
        <v>752</v>
      </c>
      <c r="AA10" s="45" t="s">
        <v>51</v>
      </c>
      <c r="AB10" s="10" t="s">
        <v>51</v>
      </c>
      <c r="AC10" s="41">
        <f>AC11-$A10</f>
        <v>0.45624999999999999</v>
      </c>
      <c r="AD10" s="10" t="s">
        <v>753</v>
      </c>
      <c r="AE10" s="45" t="s">
        <v>51</v>
      </c>
      <c r="AF10" s="10" t="s">
        <v>51</v>
      </c>
      <c r="AG10" s="41">
        <f>AG11-$A10</f>
        <v>0.49791666666666673</v>
      </c>
      <c r="AH10" s="10" t="s">
        <v>754</v>
      </c>
      <c r="AI10" s="45" t="s">
        <v>51</v>
      </c>
      <c r="AJ10" s="10" t="s">
        <v>51</v>
      </c>
      <c r="AK10" s="41">
        <f>AK11-$A10</f>
        <v>0.54166666666666674</v>
      </c>
      <c r="AL10" s="10" t="s">
        <v>492</v>
      </c>
      <c r="AM10" s="45" t="s">
        <v>51</v>
      </c>
      <c r="AN10" s="10" t="s">
        <v>51</v>
      </c>
      <c r="AO10" s="41">
        <f>AO11-$A10</f>
        <v>0.58125000000000016</v>
      </c>
      <c r="AP10" s="10" t="s">
        <v>755</v>
      </c>
      <c r="AQ10" s="45" t="s">
        <v>51</v>
      </c>
      <c r="AR10" s="10" t="s">
        <v>51</v>
      </c>
      <c r="AS10" s="45" t="s">
        <v>51</v>
      </c>
      <c r="AT10" s="10" t="s">
        <v>51</v>
      </c>
      <c r="AU10" s="10" t="s">
        <v>51</v>
      </c>
      <c r="AV10" s="41">
        <f>AV11-$A10</f>
        <v>0.62291666666666679</v>
      </c>
      <c r="AW10" s="10" t="s">
        <v>756</v>
      </c>
      <c r="AX10" s="45" t="s">
        <v>51</v>
      </c>
      <c r="AY10" s="10" t="s">
        <v>51</v>
      </c>
      <c r="AZ10" s="45" t="s">
        <v>51</v>
      </c>
      <c r="BA10" s="10" t="s">
        <v>51</v>
      </c>
      <c r="BB10" s="41">
        <f>BB11-$A10</f>
        <v>0.66458333333333341</v>
      </c>
      <c r="BC10" s="10" t="s">
        <v>757</v>
      </c>
      <c r="BD10" s="45" t="s">
        <v>51</v>
      </c>
      <c r="BE10" s="10" t="s">
        <v>51</v>
      </c>
      <c r="BF10" s="41">
        <f>BF11-$A10</f>
        <v>0.70625000000000016</v>
      </c>
      <c r="BG10" s="10" t="s">
        <v>758</v>
      </c>
      <c r="BH10" s="45" t="s">
        <v>51</v>
      </c>
      <c r="BI10" s="10" t="s">
        <v>51</v>
      </c>
      <c r="BJ10" s="41">
        <f>BJ11-$A10</f>
        <v>0.74791666666666679</v>
      </c>
      <c r="BK10" s="10" t="s">
        <v>759</v>
      </c>
      <c r="BL10" s="45" t="s">
        <v>51</v>
      </c>
      <c r="BM10" s="10" t="s">
        <v>51</v>
      </c>
      <c r="BN10" s="45" t="s">
        <v>51</v>
      </c>
      <c r="BO10" s="10" t="s">
        <v>51</v>
      </c>
      <c r="BP10" s="45" t="s">
        <v>51</v>
      </c>
      <c r="BQ10" s="10" t="s">
        <v>51</v>
      </c>
      <c r="BR10" s="41">
        <f>BR11-$A10</f>
        <v>0.78958333333333341</v>
      </c>
      <c r="BS10" s="10" t="s">
        <v>760</v>
      </c>
      <c r="BT10" s="45" t="s">
        <v>51</v>
      </c>
      <c r="BU10" s="10" t="s">
        <v>51</v>
      </c>
      <c r="BV10" s="41">
        <f>BV11-$A10</f>
        <v>0.83125000000000016</v>
      </c>
      <c r="BW10" s="10" t="s">
        <v>761</v>
      </c>
      <c r="BX10" s="45" t="s">
        <v>51</v>
      </c>
      <c r="BY10" s="10" t="s">
        <v>51</v>
      </c>
      <c r="BZ10" s="10" t="s">
        <v>51</v>
      </c>
      <c r="CA10" s="41">
        <f>CA11-$A10</f>
        <v>0.87291666666666679</v>
      </c>
      <c r="CB10" s="10" t="s">
        <v>762</v>
      </c>
      <c r="CC10" s="10" t="s">
        <v>762</v>
      </c>
      <c r="CD10" s="10" t="s">
        <v>762</v>
      </c>
      <c r="CE10" s="10" t="s">
        <v>762</v>
      </c>
      <c r="CF10" s="45" t="s">
        <v>51</v>
      </c>
      <c r="CG10" s="10" t="s">
        <v>51</v>
      </c>
      <c r="CH10" s="45" t="s">
        <v>51</v>
      </c>
      <c r="CI10" s="10" t="s">
        <v>51</v>
      </c>
      <c r="CJ10" s="41">
        <f>CJ11-$A10</f>
        <v>0.91458333333333341</v>
      </c>
      <c r="CK10" s="10" t="s">
        <v>744</v>
      </c>
      <c r="CL10" s="10" t="s">
        <v>744</v>
      </c>
      <c r="CM10" s="45" t="s">
        <v>51</v>
      </c>
      <c r="CN10" s="10" t="s">
        <v>51</v>
      </c>
      <c r="CO10" s="10" t="s">
        <v>51</v>
      </c>
      <c r="CP10" s="41">
        <f>CP11-$A10</f>
        <v>0.98749999999999993</v>
      </c>
      <c r="CQ10" s="10" t="s">
        <v>745</v>
      </c>
      <c r="CR10" s="41">
        <f>CR11-$A10</f>
        <v>4.9999999999999996E-2</v>
      </c>
      <c r="CS10" s="10" t="s">
        <v>746</v>
      </c>
    </row>
    <row r="11" spans="1:97" x14ac:dyDescent="0.2">
      <c r="A11" s="84">
        <v>8.3333333333333332E-3</v>
      </c>
      <c r="B11" s="6" t="s">
        <v>665</v>
      </c>
      <c r="C11" s="63" t="s">
        <v>984</v>
      </c>
      <c r="D11" s="41">
        <f>D12-$A11</f>
        <v>0.19999999999999998</v>
      </c>
      <c r="E11" s="10" t="s">
        <v>464</v>
      </c>
      <c r="F11" s="41">
        <f>F12-$A11</f>
        <v>0.2048611111111111</v>
      </c>
      <c r="G11" s="10" t="s">
        <v>201</v>
      </c>
      <c r="H11" s="45" t="s">
        <v>51</v>
      </c>
      <c r="I11" s="10" t="s">
        <v>51</v>
      </c>
      <c r="J11" s="10" t="s">
        <v>119</v>
      </c>
      <c r="K11" s="45" t="s">
        <v>51</v>
      </c>
      <c r="L11" s="10" t="s">
        <v>51</v>
      </c>
      <c r="M11" s="41">
        <f>M12-$A11</f>
        <v>0.29861111111111116</v>
      </c>
      <c r="N11" s="10" t="s">
        <v>20</v>
      </c>
      <c r="O11" s="45" t="s">
        <v>51</v>
      </c>
      <c r="P11" s="10" t="s">
        <v>51</v>
      </c>
      <c r="Q11" s="41">
        <f>Q12-$A11</f>
        <v>0.34027777777777779</v>
      </c>
      <c r="R11" s="10" t="s">
        <v>22</v>
      </c>
      <c r="S11" s="45" t="s">
        <v>51</v>
      </c>
      <c r="T11" s="10" t="s">
        <v>51</v>
      </c>
      <c r="U11" s="41">
        <f>U12-$A11</f>
        <v>0.38194444444444448</v>
      </c>
      <c r="V11" s="10" t="s">
        <v>24</v>
      </c>
      <c r="W11" s="45" t="s">
        <v>51</v>
      </c>
      <c r="X11" s="10" t="s">
        <v>51</v>
      </c>
      <c r="Y11" s="41">
        <f>Y12-$A11</f>
        <v>0.42361111111111116</v>
      </c>
      <c r="Z11" s="10" t="s">
        <v>26</v>
      </c>
      <c r="AA11" s="45" t="s">
        <v>51</v>
      </c>
      <c r="AB11" s="10" t="s">
        <v>51</v>
      </c>
      <c r="AC11" s="41">
        <f>AC12-$A11</f>
        <v>0.46527777777777779</v>
      </c>
      <c r="AD11" s="10" t="s">
        <v>28</v>
      </c>
      <c r="AE11" s="45" t="s">
        <v>51</v>
      </c>
      <c r="AF11" s="10" t="s">
        <v>51</v>
      </c>
      <c r="AG11" s="41">
        <f>AG12-$A11</f>
        <v>0.50694444444444453</v>
      </c>
      <c r="AH11" s="10" t="s">
        <v>30</v>
      </c>
      <c r="AI11" s="45" t="s">
        <v>51</v>
      </c>
      <c r="AJ11" s="10" t="s">
        <v>51</v>
      </c>
      <c r="AK11" s="41">
        <f>AK12-$A11</f>
        <v>0.55069444444444449</v>
      </c>
      <c r="AL11" s="10" t="s">
        <v>767</v>
      </c>
      <c r="AM11" s="45" t="s">
        <v>51</v>
      </c>
      <c r="AN11" s="10" t="s">
        <v>51</v>
      </c>
      <c r="AO11" s="41">
        <f>AO12-$A11</f>
        <v>0.5902777777777779</v>
      </c>
      <c r="AP11" s="10" t="s">
        <v>34</v>
      </c>
      <c r="AQ11" s="45" t="s">
        <v>51</v>
      </c>
      <c r="AR11" s="10" t="s">
        <v>51</v>
      </c>
      <c r="AS11" s="45" t="s">
        <v>51</v>
      </c>
      <c r="AT11" s="10" t="s">
        <v>51</v>
      </c>
      <c r="AU11" s="10" t="s">
        <v>51</v>
      </c>
      <c r="AV11" s="41">
        <f>AV12-$A11</f>
        <v>0.63194444444444453</v>
      </c>
      <c r="AW11" s="10" t="s">
        <v>36</v>
      </c>
      <c r="AX11" s="45" t="s">
        <v>51</v>
      </c>
      <c r="AY11" s="10" t="s">
        <v>51</v>
      </c>
      <c r="AZ11" s="45" t="s">
        <v>51</v>
      </c>
      <c r="BA11" s="10" t="s">
        <v>51</v>
      </c>
      <c r="BB11" s="41">
        <f>BB12-$A11</f>
        <v>0.67361111111111116</v>
      </c>
      <c r="BC11" s="10" t="s">
        <v>38</v>
      </c>
      <c r="BD11" s="45" t="s">
        <v>51</v>
      </c>
      <c r="BE11" s="10" t="s">
        <v>51</v>
      </c>
      <c r="BF11" s="41">
        <f>BF12-$A11</f>
        <v>0.7152777777777779</v>
      </c>
      <c r="BG11" s="10" t="s">
        <v>40</v>
      </c>
      <c r="BH11" s="45" t="s">
        <v>51</v>
      </c>
      <c r="BI11" s="10" t="s">
        <v>51</v>
      </c>
      <c r="BJ11" s="41">
        <f>BJ12-$A11</f>
        <v>0.75694444444444453</v>
      </c>
      <c r="BK11" s="10" t="s">
        <v>42</v>
      </c>
      <c r="BL11" s="45" t="s">
        <v>51</v>
      </c>
      <c r="BM11" s="10" t="s">
        <v>51</v>
      </c>
      <c r="BN11" s="45" t="s">
        <v>51</v>
      </c>
      <c r="BO11" s="10" t="s">
        <v>51</v>
      </c>
      <c r="BP11" s="45" t="s">
        <v>51</v>
      </c>
      <c r="BQ11" s="10" t="s">
        <v>51</v>
      </c>
      <c r="BR11" s="41">
        <f>BR12-$A11</f>
        <v>0.79861111111111116</v>
      </c>
      <c r="BS11" s="10" t="s">
        <v>44</v>
      </c>
      <c r="BT11" s="45" t="s">
        <v>51</v>
      </c>
      <c r="BU11" s="10" t="s">
        <v>51</v>
      </c>
      <c r="BV11" s="41">
        <f>BV12-$A11</f>
        <v>0.8402777777777779</v>
      </c>
      <c r="BW11" s="10" t="s">
        <v>46</v>
      </c>
      <c r="BX11" s="45" t="s">
        <v>51</v>
      </c>
      <c r="BY11" s="10" t="s">
        <v>51</v>
      </c>
      <c r="BZ11" s="10" t="s">
        <v>51</v>
      </c>
      <c r="CA11" s="41">
        <f>CA12-$A11</f>
        <v>0.88194444444444453</v>
      </c>
      <c r="CB11" s="10" t="s">
        <v>48</v>
      </c>
      <c r="CC11" s="10" t="s">
        <v>48</v>
      </c>
      <c r="CD11" s="10" t="s">
        <v>48</v>
      </c>
      <c r="CE11" s="10" t="s">
        <v>48</v>
      </c>
      <c r="CF11" s="45" t="s">
        <v>51</v>
      </c>
      <c r="CG11" s="10" t="s">
        <v>51</v>
      </c>
      <c r="CH11" s="45" t="s">
        <v>51</v>
      </c>
      <c r="CI11" s="10" t="s">
        <v>51</v>
      </c>
      <c r="CJ11" s="41">
        <f>CJ12-$A11</f>
        <v>0.92361111111111116</v>
      </c>
      <c r="CK11" s="10" t="s">
        <v>50</v>
      </c>
      <c r="CL11" s="10" t="s">
        <v>50</v>
      </c>
      <c r="CM11" s="45" t="s">
        <v>51</v>
      </c>
      <c r="CN11" s="10" t="s">
        <v>51</v>
      </c>
      <c r="CO11" s="10" t="s">
        <v>51</v>
      </c>
      <c r="CP11" s="41">
        <f>CP12-$A11</f>
        <v>0.99652777777777768</v>
      </c>
      <c r="CQ11" s="10" t="s">
        <v>763</v>
      </c>
      <c r="CR11" s="41">
        <f>CR12-$A11</f>
        <v>5.9027777777777776E-2</v>
      </c>
      <c r="CS11" s="10" t="s">
        <v>764</v>
      </c>
    </row>
    <row r="12" spans="1:97" x14ac:dyDescent="0.2">
      <c r="A12" s="84">
        <v>6.2499999999999995E-3</v>
      </c>
      <c r="B12" s="6" t="s">
        <v>644</v>
      </c>
      <c r="C12" s="63" t="s">
        <v>983</v>
      </c>
      <c r="D12" s="41">
        <f>D13-$A12</f>
        <v>0.20833333333333331</v>
      </c>
      <c r="E12" s="10" t="s">
        <v>180</v>
      </c>
      <c r="F12" s="41">
        <f>F13-$A12</f>
        <v>0.21319444444444444</v>
      </c>
      <c r="G12" s="10" t="s">
        <v>222</v>
      </c>
      <c r="H12" s="45" t="s">
        <v>51</v>
      </c>
      <c r="I12" s="10" t="s">
        <v>51</v>
      </c>
      <c r="J12" s="10" t="s">
        <v>268</v>
      </c>
      <c r="K12" s="45" t="s">
        <v>51</v>
      </c>
      <c r="L12" s="10" t="s">
        <v>51</v>
      </c>
      <c r="M12" s="41">
        <f>M13-$A12</f>
        <v>0.30694444444444452</v>
      </c>
      <c r="N12" s="10" t="s">
        <v>270</v>
      </c>
      <c r="O12" s="45" t="s">
        <v>51</v>
      </c>
      <c r="P12" s="10" t="s">
        <v>51</v>
      </c>
      <c r="Q12" s="41">
        <f>Q13-$A12</f>
        <v>0.34861111111111115</v>
      </c>
      <c r="R12" s="10" t="s">
        <v>772</v>
      </c>
      <c r="S12" s="45" t="s">
        <v>51</v>
      </c>
      <c r="T12" s="10" t="s">
        <v>51</v>
      </c>
      <c r="U12" s="41">
        <f>U13-$A12</f>
        <v>0.39027777777777783</v>
      </c>
      <c r="V12" s="10" t="s">
        <v>773</v>
      </c>
      <c r="W12" s="45" t="s">
        <v>51</v>
      </c>
      <c r="X12" s="10" t="s">
        <v>51</v>
      </c>
      <c r="Y12" s="41">
        <f>Y13-$A12</f>
        <v>0.43194444444444452</v>
      </c>
      <c r="Z12" s="10" t="s">
        <v>774</v>
      </c>
      <c r="AA12" s="45" t="s">
        <v>51</v>
      </c>
      <c r="AB12" s="10" t="s">
        <v>51</v>
      </c>
      <c r="AC12" s="41">
        <f>AC13-$A12</f>
        <v>0.47361111111111115</v>
      </c>
      <c r="AD12" s="10" t="s">
        <v>775</v>
      </c>
      <c r="AE12" s="45" t="s">
        <v>51</v>
      </c>
      <c r="AF12" s="10" t="s">
        <v>51</v>
      </c>
      <c r="AG12" s="41">
        <f>AG13-$A12</f>
        <v>0.51527777777777783</v>
      </c>
      <c r="AH12" s="10" t="s">
        <v>776</v>
      </c>
      <c r="AI12" s="45" t="s">
        <v>51</v>
      </c>
      <c r="AJ12" s="10" t="s">
        <v>51</v>
      </c>
      <c r="AK12" s="41">
        <f>AK13-$A12</f>
        <v>0.55902777777777779</v>
      </c>
      <c r="AL12" s="10" t="s">
        <v>409</v>
      </c>
      <c r="AM12" s="45" t="s">
        <v>51</v>
      </c>
      <c r="AN12" s="10" t="s">
        <v>51</v>
      </c>
      <c r="AO12" s="41">
        <f>AO13-$A12</f>
        <v>0.5986111111111112</v>
      </c>
      <c r="AP12" s="10" t="s">
        <v>777</v>
      </c>
      <c r="AQ12" s="45" t="s">
        <v>51</v>
      </c>
      <c r="AR12" s="10" t="s">
        <v>51</v>
      </c>
      <c r="AS12" s="45" t="s">
        <v>51</v>
      </c>
      <c r="AT12" s="10" t="s">
        <v>51</v>
      </c>
      <c r="AU12" s="10" t="s">
        <v>51</v>
      </c>
      <c r="AV12" s="41">
        <f>AV13-$A12</f>
        <v>0.64027777777777783</v>
      </c>
      <c r="AW12" s="10" t="s">
        <v>514</v>
      </c>
      <c r="AX12" s="45" t="s">
        <v>51</v>
      </c>
      <c r="AY12" s="10" t="s">
        <v>51</v>
      </c>
      <c r="AZ12" s="45" t="s">
        <v>51</v>
      </c>
      <c r="BA12" s="10" t="s">
        <v>51</v>
      </c>
      <c r="BB12" s="41">
        <f>BB13-$A12</f>
        <v>0.68194444444444446</v>
      </c>
      <c r="BC12" s="10" t="s">
        <v>778</v>
      </c>
      <c r="BD12" s="45" t="s">
        <v>51</v>
      </c>
      <c r="BE12" s="10" t="s">
        <v>51</v>
      </c>
      <c r="BF12" s="41">
        <f>BF13-$A12</f>
        <v>0.7236111111111112</v>
      </c>
      <c r="BG12" s="10" t="s">
        <v>779</v>
      </c>
      <c r="BH12" s="45" t="s">
        <v>51</v>
      </c>
      <c r="BI12" s="10" t="s">
        <v>51</v>
      </c>
      <c r="BJ12" s="41">
        <f>BJ13-$A12</f>
        <v>0.76527777777777783</v>
      </c>
      <c r="BK12" s="10" t="s">
        <v>780</v>
      </c>
      <c r="BL12" s="45" t="s">
        <v>51</v>
      </c>
      <c r="BM12" s="10" t="s">
        <v>51</v>
      </c>
      <c r="BN12" s="45" t="s">
        <v>51</v>
      </c>
      <c r="BO12" s="10" t="s">
        <v>51</v>
      </c>
      <c r="BP12" s="45" t="s">
        <v>51</v>
      </c>
      <c r="BQ12" s="10" t="s">
        <v>51</v>
      </c>
      <c r="BR12" s="41">
        <f>BR13-$A12</f>
        <v>0.80694444444444446</v>
      </c>
      <c r="BS12" s="10" t="s">
        <v>781</v>
      </c>
      <c r="BT12" s="45" t="s">
        <v>51</v>
      </c>
      <c r="BU12" s="10" t="s">
        <v>51</v>
      </c>
      <c r="BV12" s="41">
        <f>BV13-$A12</f>
        <v>0.8486111111111112</v>
      </c>
      <c r="BW12" s="10" t="s">
        <v>782</v>
      </c>
      <c r="BX12" s="45" t="s">
        <v>51</v>
      </c>
      <c r="BY12" s="10" t="s">
        <v>51</v>
      </c>
      <c r="BZ12" s="10" t="s">
        <v>51</v>
      </c>
      <c r="CA12" s="41">
        <f>CA13-$A12</f>
        <v>0.89027777777777783</v>
      </c>
      <c r="CB12" s="10" t="s">
        <v>783</v>
      </c>
      <c r="CC12" s="10" t="s">
        <v>783</v>
      </c>
      <c r="CD12" s="10" t="s">
        <v>783</v>
      </c>
      <c r="CE12" s="10" t="s">
        <v>783</v>
      </c>
      <c r="CF12" s="45" t="s">
        <v>51</v>
      </c>
      <c r="CG12" s="10" t="s">
        <v>51</v>
      </c>
      <c r="CH12" s="45" t="s">
        <v>51</v>
      </c>
      <c r="CI12" s="10" t="s">
        <v>51</v>
      </c>
      <c r="CJ12" s="41">
        <f>CJ13-$A12</f>
        <v>0.93194444444444446</v>
      </c>
      <c r="CK12" s="10" t="s">
        <v>770</v>
      </c>
      <c r="CL12" s="10" t="s">
        <v>770</v>
      </c>
      <c r="CM12" s="45" t="s">
        <v>51</v>
      </c>
      <c r="CN12" s="10" t="s">
        <v>51</v>
      </c>
      <c r="CO12" s="10" t="s">
        <v>51</v>
      </c>
      <c r="CP12" s="41">
        <f>CP13-$A12</f>
        <v>1.004861111111111</v>
      </c>
      <c r="CQ12" s="10" t="s">
        <v>381</v>
      </c>
      <c r="CR12" s="41">
        <f>CR13-$A12</f>
        <v>6.7361111111111108E-2</v>
      </c>
      <c r="CS12" s="10" t="s">
        <v>771</v>
      </c>
    </row>
    <row r="13" spans="1:97" ht="13.5" thickBot="1" x14ac:dyDescent="0.25">
      <c r="A13" s="82">
        <v>6.9444444444444441E-3</v>
      </c>
      <c r="B13" s="15" t="s">
        <v>640</v>
      </c>
      <c r="C13" s="52" t="s">
        <v>981</v>
      </c>
      <c r="D13" s="42">
        <f>E14-$A13</f>
        <v>0.21458333333333332</v>
      </c>
      <c r="E13" s="16" t="s">
        <v>525</v>
      </c>
      <c r="F13" s="42">
        <f>G14-$A13</f>
        <v>0.21944444444444444</v>
      </c>
      <c r="G13" s="16" t="s">
        <v>444</v>
      </c>
      <c r="H13" s="46">
        <f>I14-$A13</f>
        <v>0.25347222222222227</v>
      </c>
      <c r="I13" s="16" t="s">
        <v>787</v>
      </c>
      <c r="J13" s="16" t="s">
        <v>202</v>
      </c>
      <c r="K13" s="46">
        <f>L14-$A13</f>
        <v>0.29722222222222222</v>
      </c>
      <c r="L13" s="16" t="s">
        <v>703</v>
      </c>
      <c r="M13" s="42">
        <f>N14-$A13</f>
        <v>0.3131944444444445</v>
      </c>
      <c r="N13" s="16" t="s">
        <v>21</v>
      </c>
      <c r="O13" s="46">
        <f>P14-$A13</f>
        <v>0.33888888888888896</v>
      </c>
      <c r="P13" s="16" t="s">
        <v>291</v>
      </c>
      <c r="Q13" s="42">
        <f>R14-$A13</f>
        <v>0.35486111111111113</v>
      </c>
      <c r="R13" s="16" t="s">
        <v>23</v>
      </c>
      <c r="S13" s="46">
        <f>T14-$A13</f>
        <v>0.38055555555555559</v>
      </c>
      <c r="T13" s="16" t="s">
        <v>292</v>
      </c>
      <c r="U13" s="42">
        <f>V14-$A13</f>
        <v>0.39652777777777781</v>
      </c>
      <c r="V13" s="16" t="s">
        <v>25</v>
      </c>
      <c r="W13" s="46">
        <f>X14-$A13</f>
        <v>0.42222222222222228</v>
      </c>
      <c r="X13" s="16" t="s">
        <v>293</v>
      </c>
      <c r="Y13" s="42">
        <f>Z14-$A13</f>
        <v>0.4381944444444445</v>
      </c>
      <c r="Z13" s="16" t="s">
        <v>27</v>
      </c>
      <c r="AA13" s="46">
        <f>AB14-$A13</f>
        <v>0.46388888888888896</v>
      </c>
      <c r="AB13" s="16" t="s">
        <v>294</v>
      </c>
      <c r="AC13" s="42">
        <f>AD14-$A13</f>
        <v>0.47986111111111113</v>
      </c>
      <c r="AD13" s="16" t="s">
        <v>29</v>
      </c>
      <c r="AE13" s="46">
        <f>AF14-$A13</f>
        <v>0.50555555555555565</v>
      </c>
      <c r="AF13" s="16" t="s">
        <v>295</v>
      </c>
      <c r="AG13" s="42">
        <f>AH14-$A13</f>
        <v>0.52152777777777781</v>
      </c>
      <c r="AH13" s="16" t="s">
        <v>31</v>
      </c>
      <c r="AI13" s="46">
        <f>AJ14-$A13</f>
        <v>0.54722222222222228</v>
      </c>
      <c r="AJ13" s="16" t="s">
        <v>296</v>
      </c>
      <c r="AK13" s="42">
        <f>AL14-$A13</f>
        <v>0.56527777777777777</v>
      </c>
      <c r="AL13" s="16" t="s">
        <v>451</v>
      </c>
      <c r="AM13" s="46">
        <f>AN14-$A13</f>
        <v>0.58888888888888891</v>
      </c>
      <c r="AN13" s="16" t="s">
        <v>297</v>
      </c>
      <c r="AO13" s="42">
        <f>AP14-$A13</f>
        <v>0.60486111111111118</v>
      </c>
      <c r="AP13" s="16" t="s">
        <v>35</v>
      </c>
      <c r="AQ13" s="46">
        <f>AR14-$A13</f>
        <v>0.63055555555555565</v>
      </c>
      <c r="AR13" s="16" t="s">
        <v>298</v>
      </c>
      <c r="AS13" s="46">
        <f>AU14-$A13</f>
        <v>0.64027777777777783</v>
      </c>
      <c r="AT13" s="16" t="s">
        <v>495</v>
      </c>
      <c r="AU13" s="16" t="s">
        <v>495</v>
      </c>
      <c r="AV13" s="42">
        <f>AW14-$A13</f>
        <v>0.64652777777777781</v>
      </c>
      <c r="AW13" s="16" t="s">
        <v>37</v>
      </c>
      <c r="AX13" s="46">
        <f>AY14-$A13</f>
        <v>0.67222222222222228</v>
      </c>
      <c r="AY13" s="16" t="s">
        <v>299</v>
      </c>
      <c r="AZ13" s="46">
        <f>BA14-$A13</f>
        <v>0.67222222222222228</v>
      </c>
      <c r="BA13" s="16" t="s">
        <v>299</v>
      </c>
      <c r="BB13" s="42">
        <f>BC14-$A13</f>
        <v>0.68819444444444444</v>
      </c>
      <c r="BC13" s="16" t="s">
        <v>39</v>
      </c>
      <c r="BD13" s="46">
        <f>BE14-$A13</f>
        <v>0.71388888888888891</v>
      </c>
      <c r="BE13" s="16" t="s">
        <v>300</v>
      </c>
      <c r="BF13" s="42">
        <f>BG14-$A13</f>
        <v>0.72986111111111118</v>
      </c>
      <c r="BG13" s="16" t="s">
        <v>41</v>
      </c>
      <c r="BH13" s="46">
        <f>BI14-$A13</f>
        <v>0.75555555555555565</v>
      </c>
      <c r="BI13" s="16" t="s">
        <v>301</v>
      </c>
      <c r="BJ13" s="42">
        <f>BK14-$A13</f>
        <v>0.77152777777777781</v>
      </c>
      <c r="BK13" s="16" t="s">
        <v>43</v>
      </c>
      <c r="BL13" s="46">
        <f>BM14-$A13</f>
        <v>0.79444444444444451</v>
      </c>
      <c r="BM13" s="16" t="s">
        <v>790</v>
      </c>
      <c r="BN13" s="46">
        <f>BO14-$A13</f>
        <v>0.79444444444444451</v>
      </c>
      <c r="BO13" s="16" t="s">
        <v>790</v>
      </c>
      <c r="BP13" s="46">
        <f>BQ14-$A13</f>
        <v>0.80625000000000002</v>
      </c>
      <c r="BQ13" s="16" t="s">
        <v>44</v>
      </c>
      <c r="BR13" s="42">
        <f>BS14-$A13</f>
        <v>0.81319444444444444</v>
      </c>
      <c r="BS13" s="16" t="s">
        <v>45</v>
      </c>
      <c r="BT13" s="46">
        <f>BU14-$A13</f>
        <v>0.84791666666666665</v>
      </c>
      <c r="BU13" s="16" t="s">
        <v>46</v>
      </c>
      <c r="BV13" s="42">
        <f>BW14-$A13</f>
        <v>0.85486111111111118</v>
      </c>
      <c r="BW13" s="16" t="s">
        <v>47</v>
      </c>
      <c r="BX13" s="46">
        <f>BY14-$A13</f>
        <v>0.88958333333333328</v>
      </c>
      <c r="BY13" s="16" t="s">
        <v>48</v>
      </c>
      <c r="BZ13" s="16" t="s">
        <v>48</v>
      </c>
      <c r="CA13" s="42">
        <f>CB14-$A13</f>
        <v>0.89652777777777781</v>
      </c>
      <c r="CB13" s="16" t="s">
        <v>49</v>
      </c>
      <c r="CC13" s="16" t="s">
        <v>49</v>
      </c>
      <c r="CD13" s="16" t="s">
        <v>49</v>
      </c>
      <c r="CE13" s="16" t="s">
        <v>49</v>
      </c>
      <c r="CF13" s="46">
        <f>CG14-$A13</f>
        <v>0.93125000000000002</v>
      </c>
      <c r="CG13" s="16" t="s">
        <v>50</v>
      </c>
      <c r="CH13" s="46" t="s">
        <v>51</v>
      </c>
      <c r="CI13" s="16" t="s">
        <v>50</v>
      </c>
      <c r="CJ13" s="42">
        <f>CK14-$A13</f>
        <v>0.93819444444444444</v>
      </c>
      <c r="CK13" s="16" t="s">
        <v>784</v>
      </c>
      <c r="CL13" s="16" t="s">
        <v>784</v>
      </c>
      <c r="CM13" s="46">
        <f>CN14-$A13</f>
        <v>0.97430555555555565</v>
      </c>
      <c r="CN13" s="16" t="s">
        <v>785</v>
      </c>
      <c r="CO13" s="16" t="s">
        <v>785</v>
      </c>
      <c r="CP13" s="42">
        <f>CQ14-$A13</f>
        <v>1.0111111111111111</v>
      </c>
      <c r="CQ13" s="16" t="s">
        <v>54</v>
      </c>
      <c r="CR13" s="42">
        <f>CS14-$A13</f>
        <v>7.3611111111111113E-2</v>
      </c>
      <c r="CS13" s="16" t="s">
        <v>786</v>
      </c>
    </row>
    <row r="14" spans="1:97" x14ac:dyDescent="0.2">
      <c r="A14" s="85"/>
      <c r="B14" s="12" t="s">
        <v>640</v>
      </c>
      <c r="C14" s="51"/>
      <c r="D14" s="11"/>
      <c r="E14" s="11" t="s">
        <v>525</v>
      </c>
      <c r="F14" s="11"/>
      <c r="G14" s="11" t="s">
        <v>444</v>
      </c>
      <c r="H14" s="11"/>
      <c r="I14" s="25" t="s">
        <v>787</v>
      </c>
      <c r="J14" s="11" t="s">
        <v>202</v>
      </c>
      <c r="K14" s="11"/>
      <c r="L14" s="25" t="s">
        <v>703</v>
      </c>
      <c r="M14" s="25"/>
      <c r="N14" s="11" t="s">
        <v>21</v>
      </c>
      <c r="O14" s="11"/>
      <c r="P14" s="25" t="s">
        <v>291</v>
      </c>
      <c r="Q14" s="25"/>
      <c r="R14" s="11" t="s">
        <v>23</v>
      </c>
      <c r="S14" s="11"/>
      <c r="T14" s="11" t="s">
        <v>292</v>
      </c>
      <c r="U14" s="11"/>
      <c r="V14" s="11" t="s">
        <v>25</v>
      </c>
      <c r="W14" s="11"/>
      <c r="X14" s="11" t="s">
        <v>293</v>
      </c>
      <c r="Y14" s="11"/>
      <c r="Z14" s="11" t="s">
        <v>27</v>
      </c>
      <c r="AA14" s="11"/>
      <c r="AB14" s="11" t="s">
        <v>294</v>
      </c>
      <c r="AC14" s="11"/>
      <c r="AD14" s="11" t="s">
        <v>29</v>
      </c>
      <c r="AE14" s="11"/>
      <c r="AF14" s="11" t="s">
        <v>295</v>
      </c>
      <c r="AG14" s="11"/>
      <c r="AH14" s="11" t="s">
        <v>31</v>
      </c>
      <c r="AI14" s="11"/>
      <c r="AJ14" s="11" t="s">
        <v>296</v>
      </c>
      <c r="AK14" s="11"/>
      <c r="AL14" s="11" t="s">
        <v>451</v>
      </c>
      <c r="AM14" s="11"/>
      <c r="AN14" s="11" t="s">
        <v>297</v>
      </c>
      <c r="AO14" s="11"/>
      <c r="AP14" s="11" t="s">
        <v>35</v>
      </c>
      <c r="AQ14" s="11"/>
      <c r="AR14" s="11" t="s">
        <v>298</v>
      </c>
      <c r="AS14" s="11"/>
      <c r="AT14" s="11" t="s">
        <v>495</v>
      </c>
      <c r="AU14" s="11" t="s">
        <v>495</v>
      </c>
      <c r="AV14" s="11"/>
      <c r="AW14" s="11" t="s">
        <v>37</v>
      </c>
      <c r="AX14" s="11"/>
      <c r="AY14" s="11" t="s">
        <v>299</v>
      </c>
      <c r="AZ14" s="11"/>
      <c r="BA14" s="11" t="s">
        <v>299</v>
      </c>
      <c r="BB14" s="11"/>
      <c r="BC14" s="11" t="s">
        <v>39</v>
      </c>
      <c r="BD14" s="11"/>
      <c r="BE14" s="11" t="s">
        <v>300</v>
      </c>
      <c r="BF14" s="11"/>
      <c r="BG14" s="11" t="s">
        <v>41</v>
      </c>
      <c r="BH14" s="11"/>
      <c r="BI14" s="11" t="s">
        <v>301</v>
      </c>
      <c r="BJ14" s="11"/>
      <c r="BK14" s="11" t="s">
        <v>43</v>
      </c>
      <c r="BL14" s="11"/>
      <c r="BM14" s="11" t="s">
        <v>790</v>
      </c>
      <c r="BN14" s="11"/>
      <c r="BO14" s="11" t="s">
        <v>790</v>
      </c>
      <c r="BP14" s="11"/>
      <c r="BQ14" s="11" t="s">
        <v>44</v>
      </c>
      <c r="BR14" s="11"/>
      <c r="BS14" s="11" t="s">
        <v>45</v>
      </c>
      <c r="BT14" s="11"/>
      <c r="BU14" s="11" t="s">
        <v>46</v>
      </c>
      <c r="BV14" s="11"/>
      <c r="BW14" s="11" t="s">
        <v>47</v>
      </c>
      <c r="BX14" s="11"/>
      <c r="BY14" s="11" t="s">
        <v>48</v>
      </c>
      <c r="BZ14" s="11" t="s">
        <v>48</v>
      </c>
      <c r="CA14" s="11"/>
      <c r="CB14" s="11" t="s">
        <v>49</v>
      </c>
      <c r="CC14" s="11" t="s">
        <v>49</v>
      </c>
      <c r="CD14" s="11" t="s">
        <v>49</v>
      </c>
      <c r="CE14" s="11" t="s">
        <v>49</v>
      </c>
      <c r="CF14" s="13"/>
      <c r="CG14" s="11" t="s">
        <v>50</v>
      </c>
      <c r="CH14" s="45" t="s">
        <v>51</v>
      </c>
      <c r="CI14" s="13" t="s">
        <v>50</v>
      </c>
      <c r="CJ14" s="13"/>
      <c r="CK14" s="11" t="s">
        <v>784</v>
      </c>
      <c r="CL14" s="11" t="s">
        <v>784</v>
      </c>
      <c r="CM14" s="11"/>
      <c r="CN14" s="11" t="s">
        <v>785</v>
      </c>
      <c r="CO14" s="11" t="s">
        <v>785</v>
      </c>
      <c r="CP14" s="11"/>
      <c r="CQ14" s="43">
        <v>1.0180555555555555</v>
      </c>
      <c r="CR14" s="11"/>
      <c r="CS14" s="11" t="s">
        <v>786</v>
      </c>
    </row>
    <row r="15" spans="1:97" x14ac:dyDescent="0.2">
      <c r="A15" s="86"/>
      <c r="B15" s="6" t="s">
        <v>622</v>
      </c>
      <c r="C15" s="63"/>
      <c r="D15" s="8"/>
      <c r="E15" s="8" t="s">
        <v>140</v>
      </c>
      <c r="F15" s="8"/>
      <c r="G15" s="8" t="s">
        <v>792</v>
      </c>
      <c r="H15" s="8"/>
      <c r="I15" s="8" t="s">
        <v>51</v>
      </c>
      <c r="J15" s="8" t="s">
        <v>793</v>
      </c>
      <c r="K15" s="8"/>
      <c r="L15" s="8" t="s">
        <v>51</v>
      </c>
      <c r="M15" s="8"/>
      <c r="N15" s="8" t="s">
        <v>714</v>
      </c>
      <c r="O15" s="8"/>
      <c r="P15" s="8" t="s">
        <v>51</v>
      </c>
      <c r="Q15" s="8"/>
      <c r="R15" s="8" t="s">
        <v>426</v>
      </c>
      <c r="S15" s="8"/>
      <c r="T15" s="8" t="s">
        <v>51</v>
      </c>
      <c r="U15" s="8"/>
      <c r="V15" s="8" t="s">
        <v>427</v>
      </c>
      <c r="W15" s="8"/>
      <c r="X15" s="8" t="s">
        <v>51</v>
      </c>
      <c r="Y15" s="8"/>
      <c r="Z15" s="8" t="s">
        <v>428</v>
      </c>
      <c r="AA15" s="8"/>
      <c r="AB15" s="8" t="s">
        <v>51</v>
      </c>
      <c r="AC15" s="8"/>
      <c r="AD15" s="8" t="s">
        <v>429</v>
      </c>
      <c r="AE15" s="8"/>
      <c r="AF15" s="8" t="s">
        <v>51</v>
      </c>
      <c r="AG15" s="8"/>
      <c r="AH15" s="8" t="s">
        <v>430</v>
      </c>
      <c r="AI15" s="8"/>
      <c r="AJ15" s="8" t="s">
        <v>51</v>
      </c>
      <c r="AK15" s="8"/>
      <c r="AL15" s="8" t="s">
        <v>473</v>
      </c>
      <c r="AM15" s="8"/>
      <c r="AN15" s="8" t="s">
        <v>51</v>
      </c>
      <c r="AO15" s="8"/>
      <c r="AP15" s="8" t="s">
        <v>432</v>
      </c>
      <c r="AQ15" s="8"/>
      <c r="AR15" s="8" t="s">
        <v>51</v>
      </c>
      <c r="AS15" s="8"/>
      <c r="AT15" s="8" t="s">
        <v>51</v>
      </c>
      <c r="AU15" s="8" t="s">
        <v>51</v>
      </c>
      <c r="AV15" s="8"/>
      <c r="AW15" s="8" t="s">
        <v>252</v>
      </c>
      <c r="AX15" s="8"/>
      <c r="AY15" s="8" t="s">
        <v>51</v>
      </c>
      <c r="AZ15" s="8"/>
      <c r="BA15" s="8" t="s">
        <v>51</v>
      </c>
      <c r="BB15" s="8"/>
      <c r="BC15" s="8" t="s">
        <v>433</v>
      </c>
      <c r="BD15" s="8"/>
      <c r="BE15" s="8" t="s">
        <v>51</v>
      </c>
      <c r="BF15" s="8"/>
      <c r="BG15" s="8" t="s">
        <v>434</v>
      </c>
      <c r="BH15" s="8"/>
      <c r="BI15" s="8" t="s">
        <v>51</v>
      </c>
      <c r="BJ15" s="8"/>
      <c r="BK15" s="8" t="s">
        <v>435</v>
      </c>
      <c r="BL15" s="8"/>
      <c r="BM15" s="8" t="s">
        <v>51</v>
      </c>
      <c r="BN15" s="8"/>
      <c r="BO15" s="8" t="s">
        <v>51</v>
      </c>
      <c r="BP15" s="8"/>
      <c r="BQ15" s="8" t="s">
        <v>51</v>
      </c>
      <c r="BR15" s="8"/>
      <c r="BS15" s="8" t="s">
        <v>436</v>
      </c>
      <c r="BT15" s="8"/>
      <c r="BU15" s="8" t="s">
        <v>51</v>
      </c>
      <c r="BV15" s="8"/>
      <c r="BW15" s="8" t="s">
        <v>437</v>
      </c>
      <c r="BX15" s="8"/>
      <c r="BY15" s="8" t="s">
        <v>51</v>
      </c>
      <c r="BZ15" s="8" t="s">
        <v>51</v>
      </c>
      <c r="CA15" s="8"/>
      <c r="CB15" s="8" t="s">
        <v>438</v>
      </c>
      <c r="CC15" s="8" t="s">
        <v>438</v>
      </c>
      <c r="CD15" s="8" t="s">
        <v>438</v>
      </c>
      <c r="CE15" s="8" t="s">
        <v>438</v>
      </c>
      <c r="CF15" s="10"/>
      <c r="CG15" s="8" t="s">
        <v>51</v>
      </c>
      <c r="CH15" s="45" t="s">
        <v>51</v>
      </c>
      <c r="CI15" s="10" t="s">
        <v>51</v>
      </c>
      <c r="CJ15" s="10"/>
      <c r="CK15" s="8" t="s">
        <v>439</v>
      </c>
      <c r="CL15" s="8" t="s">
        <v>439</v>
      </c>
      <c r="CM15" s="8"/>
      <c r="CN15" s="8" t="s">
        <v>51</v>
      </c>
      <c r="CO15" s="8" t="s">
        <v>51</v>
      </c>
      <c r="CP15" s="8"/>
      <c r="CQ15" s="8" t="s">
        <v>791</v>
      </c>
      <c r="CR15" s="8"/>
      <c r="CS15" s="8" t="s">
        <v>55</v>
      </c>
    </row>
    <row r="16" spans="1:97" x14ac:dyDescent="0.2">
      <c r="A16" s="86"/>
      <c r="B16" s="6" t="s">
        <v>601</v>
      </c>
      <c r="C16" s="63"/>
      <c r="D16" s="8"/>
      <c r="E16" s="8" t="s">
        <v>16</v>
      </c>
      <c r="F16" s="8"/>
      <c r="G16" s="8" t="s">
        <v>683</v>
      </c>
      <c r="H16" s="8"/>
      <c r="I16" s="8" t="s">
        <v>51</v>
      </c>
      <c r="J16" s="8" t="s">
        <v>243</v>
      </c>
      <c r="K16" s="8"/>
      <c r="L16" s="8" t="s">
        <v>51</v>
      </c>
      <c r="M16" s="8"/>
      <c r="N16" s="8" t="s">
        <v>749</v>
      </c>
      <c r="O16" s="8"/>
      <c r="P16" s="8" t="s">
        <v>51</v>
      </c>
      <c r="Q16" s="8"/>
      <c r="R16" s="8" t="s">
        <v>467</v>
      </c>
      <c r="S16" s="8"/>
      <c r="T16" s="8" t="s">
        <v>51</v>
      </c>
      <c r="U16" s="8"/>
      <c r="V16" s="8" t="s">
        <v>468</v>
      </c>
      <c r="W16" s="8"/>
      <c r="X16" s="8" t="s">
        <v>51</v>
      </c>
      <c r="Y16" s="8"/>
      <c r="Z16" s="8" t="s">
        <v>469</v>
      </c>
      <c r="AA16" s="8"/>
      <c r="AB16" s="8" t="s">
        <v>51</v>
      </c>
      <c r="AC16" s="8"/>
      <c r="AD16" s="8" t="s">
        <v>470</v>
      </c>
      <c r="AE16" s="8"/>
      <c r="AF16" s="8" t="s">
        <v>51</v>
      </c>
      <c r="AG16" s="8"/>
      <c r="AH16" s="8" t="s">
        <v>471</v>
      </c>
      <c r="AI16" s="8"/>
      <c r="AJ16" s="8" t="s">
        <v>51</v>
      </c>
      <c r="AK16" s="8"/>
      <c r="AL16" s="8" t="s">
        <v>105</v>
      </c>
      <c r="AM16" s="8"/>
      <c r="AN16" s="8" t="s">
        <v>51</v>
      </c>
      <c r="AO16" s="8"/>
      <c r="AP16" s="8" t="s">
        <v>474</v>
      </c>
      <c r="AQ16" s="8"/>
      <c r="AR16" s="8" t="s">
        <v>51</v>
      </c>
      <c r="AS16" s="8"/>
      <c r="AT16" s="8" t="s">
        <v>51</v>
      </c>
      <c r="AU16" s="8" t="s">
        <v>51</v>
      </c>
      <c r="AV16" s="8"/>
      <c r="AW16" s="8" t="s">
        <v>475</v>
      </c>
      <c r="AX16" s="8"/>
      <c r="AY16" s="8" t="s">
        <v>51</v>
      </c>
      <c r="AZ16" s="8"/>
      <c r="BA16" s="8" t="s">
        <v>51</v>
      </c>
      <c r="BB16" s="8"/>
      <c r="BC16" s="8" t="s">
        <v>476</v>
      </c>
      <c r="BD16" s="8"/>
      <c r="BE16" s="8" t="s">
        <v>51</v>
      </c>
      <c r="BF16" s="8"/>
      <c r="BG16" s="8" t="s">
        <v>477</v>
      </c>
      <c r="BH16" s="8"/>
      <c r="BI16" s="8" t="s">
        <v>51</v>
      </c>
      <c r="BJ16" s="8"/>
      <c r="BK16" s="8" t="s">
        <v>478</v>
      </c>
      <c r="BL16" s="8"/>
      <c r="BM16" s="8" t="s">
        <v>51</v>
      </c>
      <c r="BN16" s="8"/>
      <c r="BO16" s="8" t="s">
        <v>51</v>
      </c>
      <c r="BP16" s="8"/>
      <c r="BQ16" s="8" t="s">
        <v>51</v>
      </c>
      <c r="BR16" s="8"/>
      <c r="BS16" s="8" t="s">
        <v>479</v>
      </c>
      <c r="BT16" s="8"/>
      <c r="BU16" s="8" t="s">
        <v>51</v>
      </c>
      <c r="BV16" s="8"/>
      <c r="BW16" s="8" t="s">
        <v>480</v>
      </c>
      <c r="BX16" s="8"/>
      <c r="BY16" s="8" t="s">
        <v>51</v>
      </c>
      <c r="BZ16" s="8" t="s">
        <v>51</v>
      </c>
      <c r="CA16" s="8"/>
      <c r="CB16" s="8" t="s">
        <v>481</v>
      </c>
      <c r="CC16" s="8" t="s">
        <v>481</v>
      </c>
      <c r="CD16" s="8" t="s">
        <v>481</v>
      </c>
      <c r="CE16" s="8" t="s">
        <v>481</v>
      </c>
      <c r="CF16" s="10"/>
      <c r="CG16" s="8" t="s">
        <v>51</v>
      </c>
      <c r="CH16" s="45" t="s">
        <v>51</v>
      </c>
      <c r="CI16" s="10" t="s">
        <v>51</v>
      </c>
      <c r="CJ16" s="10"/>
      <c r="CK16" s="8" t="s">
        <v>482</v>
      </c>
      <c r="CL16" s="8" t="s">
        <v>482</v>
      </c>
      <c r="CM16" s="8"/>
      <c r="CN16" s="8" t="s">
        <v>51</v>
      </c>
      <c r="CO16" s="8" t="s">
        <v>51</v>
      </c>
      <c r="CP16" s="8"/>
      <c r="CQ16" s="8" t="s">
        <v>95</v>
      </c>
      <c r="CR16" s="8"/>
      <c r="CS16" s="8" t="s">
        <v>794</v>
      </c>
    </row>
    <row r="17" spans="1:97" x14ac:dyDescent="0.2">
      <c r="A17" s="86"/>
      <c r="B17" s="6" t="s">
        <v>580</v>
      </c>
      <c r="C17" s="63"/>
      <c r="D17" s="8"/>
      <c r="E17" s="8" t="s">
        <v>792</v>
      </c>
      <c r="F17" s="8"/>
      <c r="G17" s="8" t="s">
        <v>265</v>
      </c>
      <c r="H17" s="8"/>
      <c r="I17" s="8" t="s">
        <v>51</v>
      </c>
      <c r="J17" s="8" t="s">
        <v>798</v>
      </c>
      <c r="K17" s="8"/>
      <c r="L17" s="8" t="s">
        <v>51</v>
      </c>
      <c r="M17" s="8"/>
      <c r="N17" s="8" t="s">
        <v>99</v>
      </c>
      <c r="O17" s="8"/>
      <c r="P17" s="8" t="s">
        <v>51</v>
      </c>
      <c r="Q17" s="8"/>
      <c r="R17" s="8" t="s">
        <v>100</v>
      </c>
      <c r="S17" s="8"/>
      <c r="T17" s="8" t="s">
        <v>51</v>
      </c>
      <c r="U17" s="8"/>
      <c r="V17" s="8" t="s">
        <v>101</v>
      </c>
      <c r="W17" s="8"/>
      <c r="X17" s="8" t="s">
        <v>51</v>
      </c>
      <c r="Y17" s="8"/>
      <c r="Z17" s="8" t="s">
        <v>102</v>
      </c>
      <c r="AA17" s="8"/>
      <c r="AB17" s="8" t="s">
        <v>51</v>
      </c>
      <c r="AC17" s="8"/>
      <c r="AD17" s="8" t="s">
        <v>103</v>
      </c>
      <c r="AE17" s="8"/>
      <c r="AF17" s="8" t="s">
        <v>51</v>
      </c>
      <c r="AG17" s="8"/>
      <c r="AH17" s="8" t="s">
        <v>104</v>
      </c>
      <c r="AI17" s="8"/>
      <c r="AJ17" s="8" t="s">
        <v>51</v>
      </c>
      <c r="AK17" s="8"/>
      <c r="AL17" s="8" t="s">
        <v>512</v>
      </c>
      <c r="AM17" s="8"/>
      <c r="AN17" s="8" t="s">
        <v>51</v>
      </c>
      <c r="AO17" s="8"/>
      <c r="AP17" s="8" t="s">
        <v>106</v>
      </c>
      <c r="AQ17" s="8"/>
      <c r="AR17" s="8" t="s">
        <v>51</v>
      </c>
      <c r="AS17" s="8"/>
      <c r="AT17" s="8" t="s">
        <v>51</v>
      </c>
      <c r="AU17" s="8" t="s">
        <v>51</v>
      </c>
      <c r="AV17" s="8"/>
      <c r="AW17" s="8" t="s">
        <v>107</v>
      </c>
      <c r="AX17" s="8"/>
      <c r="AY17" s="8" t="s">
        <v>51</v>
      </c>
      <c r="AZ17" s="8"/>
      <c r="BA17" s="8" t="s">
        <v>51</v>
      </c>
      <c r="BB17" s="8"/>
      <c r="BC17" s="8" t="s">
        <v>108</v>
      </c>
      <c r="BD17" s="8"/>
      <c r="BE17" s="8" t="s">
        <v>51</v>
      </c>
      <c r="BF17" s="8"/>
      <c r="BG17" s="8" t="s">
        <v>109</v>
      </c>
      <c r="BH17" s="8"/>
      <c r="BI17" s="8" t="s">
        <v>51</v>
      </c>
      <c r="BJ17" s="8"/>
      <c r="BK17" s="8" t="s">
        <v>110</v>
      </c>
      <c r="BL17" s="8"/>
      <c r="BM17" s="8" t="s">
        <v>51</v>
      </c>
      <c r="BN17" s="8"/>
      <c r="BO17" s="8" t="s">
        <v>51</v>
      </c>
      <c r="BP17" s="8"/>
      <c r="BQ17" s="8" t="s">
        <v>51</v>
      </c>
      <c r="BR17" s="8"/>
      <c r="BS17" s="8" t="s">
        <v>111</v>
      </c>
      <c r="BT17" s="8"/>
      <c r="BU17" s="8" t="s">
        <v>51</v>
      </c>
      <c r="BV17" s="8"/>
      <c r="BW17" s="8" t="s">
        <v>112</v>
      </c>
      <c r="BX17" s="8"/>
      <c r="BY17" s="8" t="s">
        <v>51</v>
      </c>
      <c r="BZ17" s="8" t="s">
        <v>51</v>
      </c>
      <c r="CA17" s="8"/>
      <c r="CB17" s="8" t="s">
        <v>113</v>
      </c>
      <c r="CC17" s="8" t="s">
        <v>113</v>
      </c>
      <c r="CD17" s="8" t="s">
        <v>113</v>
      </c>
      <c r="CE17" s="8" t="s">
        <v>113</v>
      </c>
      <c r="CF17" s="10"/>
      <c r="CG17" s="8" t="s">
        <v>51</v>
      </c>
      <c r="CH17" s="45" t="s">
        <v>51</v>
      </c>
      <c r="CI17" s="10" t="s">
        <v>51</v>
      </c>
      <c r="CJ17" s="10"/>
      <c r="CK17" s="8" t="s">
        <v>796</v>
      </c>
      <c r="CL17" s="8" t="s">
        <v>796</v>
      </c>
      <c r="CM17" s="8"/>
      <c r="CN17" s="8" t="s">
        <v>51</v>
      </c>
      <c r="CO17" s="8" t="s">
        <v>51</v>
      </c>
      <c r="CP17" s="8"/>
      <c r="CQ17" s="8" t="s">
        <v>116</v>
      </c>
      <c r="CR17" s="8"/>
      <c r="CS17" s="8" t="s">
        <v>797</v>
      </c>
    </row>
    <row r="18" spans="1:97" x14ac:dyDescent="0.2">
      <c r="A18" s="86"/>
      <c r="B18" s="6" t="s">
        <v>562</v>
      </c>
      <c r="C18" s="63"/>
      <c r="D18" s="8"/>
      <c r="E18" s="8" t="s">
        <v>801</v>
      </c>
      <c r="F18" s="8"/>
      <c r="G18" s="8" t="s">
        <v>802</v>
      </c>
      <c r="H18" s="8"/>
      <c r="I18" s="8" t="s">
        <v>51</v>
      </c>
      <c r="J18" s="8" t="s">
        <v>269</v>
      </c>
      <c r="K18" s="8"/>
      <c r="L18" s="8" t="s">
        <v>51</v>
      </c>
      <c r="M18" s="8"/>
      <c r="N18" s="8" t="s">
        <v>120</v>
      </c>
      <c r="O18" s="8"/>
      <c r="P18" s="8" t="s">
        <v>51</v>
      </c>
      <c r="Q18" s="8"/>
      <c r="R18" s="8" t="s">
        <v>121</v>
      </c>
      <c r="S18" s="8"/>
      <c r="T18" s="8" t="s">
        <v>51</v>
      </c>
      <c r="U18" s="8"/>
      <c r="V18" s="8" t="s">
        <v>122</v>
      </c>
      <c r="W18" s="8"/>
      <c r="X18" s="8" t="s">
        <v>51</v>
      </c>
      <c r="Y18" s="8"/>
      <c r="Z18" s="8" t="s">
        <v>123</v>
      </c>
      <c r="AA18" s="8"/>
      <c r="AB18" s="8" t="s">
        <v>51</v>
      </c>
      <c r="AC18" s="8"/>
      <c r="AD18" s="8" t="s">
        <v>124</v>
      </c>
      <c r="AE18" s="8"/>
      <c r="AF18" s="8" t="s">
        <v>51</v>
      </c>
      <c r="AG18" s="8"/>
      <c r="AH18" s="8" t="s">
        <v>125</v>
      </c>
      <c r="AI18" s="8"/>
      <c r="AJ18" s="8" t="s">
        <v>51</v>
      </c>
      <c r="AK18" s="8"/>
      <c r="AL18" s="8" t="s">
        <v>803</v>
      </c>
      <c r="AM18" s="8"/>
      <c r="AN18" s="8" t="s">
        <v>51</v>
      </c>
      <c r="AO18" s="8"/>
      <c r="AP18" s="8" t="s">
        <v>127</v>
      </c>
      <c r="AQ18" s="8"/>
      <c r="AR18" s="8" t="s">
        <v>51</v>
      </c>
      <c r="AS18" s="8"/>
      <c r="AT18" s="8" t="s">
        <v>51</v>
      </c>
      <c r="AU18" s="8" t="s">
        <v>51</v>
      </c>
      <c r="AV18" s="8"/>
      <c r="AW18" s="8" t="s">
        <v>129</v>
      </c>
      <c r="AX18" s="8"/>
      <c r="AY18" s="8" t="s">
        <v>51</v>
      </c>
      <c r="AZ18" s="8"/>
      <c r="BA18" s="8" t="s">
        <v>51</v>
      </c>
      <c r="BB18" s="8"/>
      <c r="BC18" s="8" t="s">
        <v>130</v>
      </c>
      <c r="BD18" s="8"/>
      <c r="BE18" s="8" t="s">
        <v>51</v>
      </c>
      <c r="BF18" s="8"/>
      <c r="BG18" s="8" t="s">
        <v>131</v>
      </c>
      <c r="BH18" s="8"/>
      <c r="BI18" s="8" t="s">
        <v>51</v>
      </c>
      <c r="BJ18" s="8"/>
      <c r="BK18" s="8" t="s">
        <v>132</v>
      </c>
      <c r="BL18" s="8"/>
      <c r="BM18" s="8" t="s">
        <v>51</v>
      </c>
      <c r="BN18" s="8"/>
      <c r="BO18" s="8" t="s">
        <v>51</v>
      </c>
      <c r="BP18" s="8"/>
      <c r="BQ18" s="8" t="s">
        <v>51</v>
      </c>
      <c r="BR18" s="8"/>
      <c r="BS18" s="8" t="s">
        <v>133</v>
      </c>
      <c r="BT18" s="8"/>
      <c r="BU18" s="8" t="s">
        <v>51</v>
      </c>
      <c r="BV18" s="8"/>
      <c r="BW18" s="8" t="s">
        <v>134</v>
      </c>
      <c r="BX18" s="8"/>
      <c r="BY18" s="8" t="s">
        <v>51</v>
      </c>
      <c r="BZ18" s="8" t="s">
        <v>51</v>
      </c>
      <c r="CA18" s="8"/>
      <c r="CB18" s="8" t="s">
        <v>135</v>
      </c>
      <c r="CC18" s="8" t="s">
        <v>135</v>
      </c>
      <c r="CD18" s="8" t="s">
        <v>135</v>
      </c>
      <c r="CE18" s="8" t="s">
        <v>135</v>
      </c>
      <c r="CF18" s="10"/>
      <c r="CG18" s="8" t="s">
        <v>51</v>
      </c>
      <c r="CH18" s="45" t="s">
        <v>51</v>
      </c>
      <c r="CI18" s="10" t="s">
        <v>51</v>
      </c>
      <c r="CJ18" s="10"/>
      <c r="CK18" s="8" t="s">
        <v>799</v>
      </c>
      <c r="CL18" s="8" t="s">
        <v>799</v>
      </c>
      <c r="CM18" s="8"/>
      <c r="CN18" s="8" t="s">
        <v>51</v>
      </c>
      <c r="CO18" s="8" t="s">
        <v>51</v>
      </c>
      <c r="CP18" s="8"/>
      <c r="CQ18" s="8" t="s">
        <v>138</v>
      </c>
      <c r="CR18" s="8"/>
      <c r="CS18" s="8" t="s">
        <v>800</v>
      </c>
    </row>
    <row r="19" spans="1:97" x14ac:dyDescent="0.2">
      <c r="A19" s="86"/>
      <c r="B19" s="6" t="s">
        <v>542</v>
      </c>
      <c r="C19" s="63"/>
      <c r="D19" s="8"/>
      <c r="E19" s="8" t="s">
        <v>265</v>
      </c>
      <c r="F19" s="8"/>
      <c r="G19" s="8" t="s">
        <v>806</v>
      </c>
      <c r="H19" s="8"/>
      <c r="I19" s="8" t="s">
        <v>51</v>
      </c>
      <c r="J19" s="8" t="s">
        <v>423</v>
      </c>
      <c r="K19" s="8"/>
      <c r="L19" s="8" t="s">
        <v>51</v>
      </c>
      <c r="M19" s="8"/>
      <c r="N19" s="8" t="s">
        <v>425</v>
      </c>
      <c r="O19" s="8"/>
      <c r="P19" s="8" t="s">
        <v>51</v>
      </c>
      <c r="Q19" s="8"/>
      <c r="R19" s="8" t="s">
        <v>807</v>
      </c>
      <c r="S19" s="8"/>
      <c r="T19" s="8" t="s">
        <v>51</v>
      </c>
      <c r="U19" s="8"/>
      <c r="V19" s="8" t="s">
        <v>808</v>
      </c>
      <c r="W19" s="8"/>
      <c r="X19" s="8" t="s">
        <v>51</v>
      </c>
      <c r="Y19" s="8"/>
      <c r="Z19" s="8" t="s">
        <v>809</v>
      </c>
      <c r="AA19" s="8"/>
      <c r="AB19" s="8" t="s">
        <v>51</v>
      </c>
      <c r="AC19" s="8"/>
      <c r="AD19" s="8" t="s">
        <v>810</v>
      </c>
      <c r="AE19" s="8"/>
      <c r="AF19" s="8" t="s">
        <v>51</v>
      </c>
      <c r="AG19" s="8"/>
      <c r="AH19" s="8" t="s">
        <v>811</v>
      </c>
      <c r="AI19" s="8"/>
      <c r="AJ19" s="8" t="s">
        <v>51</v>
      </c>
      <c r="AK19" s="8"/>
      <c r="AL19" s="8" t="s">
        <v>552</v>
      </c>
      <c r="AM19" s="8"/>
      <c r="AN19" s="8" t="s">
        <v>51</v>
      </c>
      <c r="AO19" s="8"/>
      <c r="AP19" s="8" t="s">
        <v>813</v>
      </c>
      <c r="AQ19" s="8"/>
      <c r="AR19" s="8" t="s">
        <v>51</v>
      </c>
      <c r="AS19" s="8"/>
      <c r="AT19" s="8" t="s">
        <v>51</v>
      </c>
      <c r="AU19" s="8" t="s">
        <v>51</v>
      </c>
      <c r="AV19" s="8"/>
      <c r="AW19" s="8" t="s">
        <v>814</v>
      </c>
      <c r="AX19" s="8"/>
      <c r="AY19" s="8" t="s">
        <v>51</v>
      </c>
      <c r="AZ19" s="8"/>
      <c r="BA19" s="8" t="s">
        <v>51</v>
      </c>
      <c r="BB19" s="8"/>
      <c r="BC19" s="8" t="s">
        <v>815</v>
      </c>
      <c r="BD19" s="8"/>
      <c r="BE19" s="8" t="s">
        <v>51</v>
      </c>
      <c r="BF19" s="8"/>
      <c r="BG19" s="8" t="s">
        <v>816</v>
      </c>
      <c r="BH19" s="8"/>
      <c r="BI19" s="8" t="s">
        <v>51</v>
      </c>
      <c r="BJ19" s="8"/>
      <c r="BK19" s="8" t="s">
        <v>818</v>
      </c>
      <c r="BL19" s="8"/>
      <c r="BM19" s="8" t="s">
        <v>51</v>
      </c>
      <c r="BN19" s="8"/>
      <c r="BO19" s="8" t="s">
        <v>51</v>
      </c>
      <c r="BP19" s="8"/>
      <c r="BQ19" s="8" t="s">
        <v>51</v>
      </c>
      <c r="BR19" s="8"/>
      <c r="BS19" s="8" t="s">
        <v>819</v>
      </c>
      <c r="BT19" s="8"/>
      <c r="BU19" s="8" t="s">
        <v>51</v>
      </c>
      <c r="BV19" s="8"/>
      <c r="BW19" s="8" t="s">
        <v>820</v>
      </c>
      <c r="BX19" s="8"/>
      <c r="BY19" s="8" t="s">
        <v>51</v>
      </c>
      <c r="BZ19" s="8" t="s">
        <v>51</v>
      </c>
      <c r="CA19" s="8"/>
      <c r="CB19" s="8" t="s">
        <v>821</v>
      </c>
      <c r="CC19" s="8" t="s">
        <v>821</v>
      </c>
      <c r="CD19" s="8" t="s">
        <v>821</v>
      </c>
      <c r="CE19" s="8" t="s">
        <v>821</v>
      </c>
      <c r="CF19" s="10"/>
      <c r="CG19" s="8" t="s">
        <v>51</v>
      </c>
      <c r="CH19" s="45" t="s">
        <v>51</v>
      </c>
      <c r="CI19" s="10" t="s">
        <v>51</v>
      </c>
      <c r="CJ19" s="10"/>
      <c r="CK19" s="8" t="s">
        <v>804</v>
      </c>
      <c r="CL19" s="8" t="s">
        <v>804</v>
      </c>
      <c r="CM19" s="8"/>
      <c r="CN19" s="8" t="s">
        <v>51</v>
      </c>
      <c r="CO19" s="8" t="s">
        <v>51</v>
      </c>
      <c r="CP19" s="8"/>
      <c r="CQ19" s="8" t="s">
        <v>178</v>
      </c>
      <c r="CR19" s="8"/>
      <c r="CS19" s="8" t="s">
        <v>805</v>
      </c>
    </row>
    <row r="20" spans="1:97" x14ac:dyDescent="0.2">
      <c r="A20" s="86"/>
      <c r="B20" s="6" t="s">
        <v>523</v>
      </c>
      <c r="C20" s="63"/>
      <c r="D20" s="8"/>
      <c r="E20" s="8" t="s">
        <v>802</v>
      </c>
      <c r="F20" s="8"/>
      <c r="G20" s="8" t="s">
        <v>307</v>
      </c>
      <c r="H20" s="8"/>
      <c r="I20" s="8" t="s">
        <v>51</v>
      </c>
      <c r="J20" s="8" t="s">
        <v>383</v>
      </c>
      <c r="K20" s="8"/>
      <c r="L20" s="8" t="s">
        <v>51</v>
      </c>
      <c r="M20" s="8"/>
      <c r="N20" s="32" t="s">
        <v>183</v>
      </c>
      <c r="O20" s="8"/>
      <c r="P20" s="8" t="s">
        <v>51</v>
      </c>
      <c r="Q20" s="8"/>
      <c r="R20" s="8" t="s">
        <v>184</v>
      </c>
      <c r="S20" s="8"/>
      <c r="T20" s="8" t="s">
        <v>51</v>
      </c>
      <c r="U20" s="8"/>
      <c r="V20" s="8" t="s">
        <v>185</v>
      </c>
      <c r="W20" s="8"/>
      <c r="X20" s="8" t="s">
        <v>51</v>
      </c>
      <c r="Y20" s="8"/>
      <c r="Z20" s="8" t="s">
        <v>186</v>
      </c>
      <c r="AA20" s="8"/>
      <c r="AB20" s="8" t="s">
        <v>51</v>
      </c>
      <c r="AC20" s="8"/>
      <c r="AD20" s="8" t="s">
        <v>187</v>
      </c>
      <c r="AE20" s="8"/>
      <c r="AF20" s="8" t="s">
        <v>51</v>
      </c>
      <c r="AG20" s="8"/>
      <c r="AH20" s="8" t="s">
        <v>188</v>
      </c>
      <c r="AI20" s="8"/>
      <c r="AJ20" s="8" t="s">
        <v>51</v>
      </c>
      <c r="AK20" s="8"/>
      <c r="AL20" s="8" t="s">
        <v>653</v>
      </c>
      <c r="AM20" s="8"/>
      <c r="AN20" s="8" t="s">
        <v>51</v>
      </c>
      <c r="AO20" s="8"/>
      <c r="AP20" s="8" t="s">
        <v>190</v>
      </c>
      <c r="AQ20" s="8"/>
      <c r="AR20" s="8" t="s">
        <v>51</v>
      </c>
      <c r="AS20" s="8"/>
      <c r="AT20" s="8" t="s">
        <v>51</v>
      </c>
      <c r="AU20" s="8" t="s">
        <v>51</v>
      </c>
      <c r="AV20" s="8"/>
      <c r="AW20" s="8" t="s">
        <v>191</v>
      </c>
      <c r="AX20" s="8"/>
      <c r="AY20" s="8" t="s">
        <v>51</v>
      </c>
      <c r="AZ20" s="8"/>
      <c r="BA20" s="8" t="s">
        <v>51</v>
      </c>
      <c r="BB20" s="8"/>
      <c r="BC20" s="8" t="s">
        <v>192</v>
      </c>
      <c r="BD20" s="8"/>
      <c r="BE20" s="8" t="s">
        <v>51</v>
      </c>
      <c r="BF20" s="8"/>
      <c r="BG20" s="8" t="s">
        <v>193</v>
      </c>
      <c r="BH20" s="8"/>
      <c r="BI20" s="8" t="s">
        <v>51</v>
      </c>
      <c r="BJ20" s="8"/>
      <c r="BK20" s="8" t="s">
        <v>194</v>
      </c>
      <c r="BL20" s="8"/>
      <c r="BM20" s="8" t="s">
        <v>51</v>
      </c>
      <c r="BN20" s="8"/>
      <c r="BO20" s="8" t="s">
        <v>51</v>
      </c>
      <c r="BP20" s="8"/>
      <c r="BQ20" s="8" t="s">
        <v>51</v>
      </c>
      <c r="BR20" s="8"/>
      <c r="BS20" s="8" t="s">
        <v>195</v>
      </c>
      <c r="BT20" s="8"/>
      <c r="BU20" s="8" t="s">
        <v>51</v>
      </c>
      <c r="BV20" s="8"/>
      <c r="BW20" s="8" t="s">
        <v>196</v>
      </c>
      <c r="BX20" s="8"/>
      <c r="BY20" s="8" t="s">
        <v>51</v>
      </c>
      <c r="BZ20" s="8" t="s">
        <v>51</v>
      </c>
      <c r="CA20" s="8"/>
      <c r="CB20" s="8" t="s">
        <v>197</v>
      </c>
      <c r="CC20" s="8" t="s">
        <v>197</v>
      </c>
      <c r="CD20" s="8" t="s">
        <v>197</v>
      </c>
      <c r="CE20" s="8" t="s">
        <v>197</v>
      </c>
      <c r="CF20" s="10"/>
      <c r="CG20" s="8" t="s">
        <v>51</v>
      </c>
      <c r="CH20" s="45" t="s">
        <v>51</v>
      </c>
      <c r="CI20" s="10" t="s">
        <v>51</v>
      </c>
      <c r="CJ20" s="10"/>
      <c r="CK20" s="8" t="s">
        <v>822</v>
      </c>
      <c r="CL20" s="8" t="s">
        <v>822</v>
      </c>
      <c r="CM20" s="8"/>
      <c r="CN20" s="8" t="s">
        <v>51</v>
      </c>
      <c r="CO20" s="8" t="s">
        <v>51</v>
      </c>
      <c r="CP20" s="8"/>
      <c r="CQ20" s="8" t="s">
        <v>199</v>
      </c>
      <c r="CR20" s="8"/>
      <c r="CS20" s="8" t="s">
        <v>823</v>
      </c>
    </row>
    <row r="21" spans="1:97" x14ac:dyDescent="0.2">
      <c r="A21" s="86"/>
      <c r="B21" s="6" t="s">
        <v>503</v>
      </c>
      <c r="C21" s="63"/>
      <c r="D21" s="8"/>
      <c r="E21" s="8" t="s">
        <v>806</v>
      </c>
      <c r="F21" s="8"/>
      <c r="G21" s="8" t="s">
        <v>324</v>
      </c>
      <c r="H21" s="8"/>
      <c r="I21" s="8" t="s">
        <v>267</v>
      </c>
      <c r="J21" s="8" t="s">
        <v>402</v>
      </c>
      <c r="K21" s="8"/>
      <c r="L21" s="8" t="s">
        <v>583</v>
      </c>
      <c r="M21" s="8"/>
      <c r="N21" s="8" t="s">
        <v>830</v>
      </c>
      <c r="O21" s="8"/>
      <c r="P21" s="8" t="s">
        <v>350</v>
      </c>
      <c r="Q21" s="8"/>
      <c r="R21" s="8" t="s">
        <v>668</v>
      </c>
      <c r="S21" s="8"/>
      <c r="T21" s="8" t="s">
        <v>352</v>
      </c>
      <c r="U21" s="8"/>
      <c r="V21" s="8" t="s">
        <v>831</v>
      </c>
      <c r="W21" s="8"/>
      <c r="X21" s="8" t="s">
        <v>354</v>
      </c>
      <c r="Y21" s="8"/>
      <c r="Z21" s="8" t="s">
        <v>832</v>
      </c>
      <c r="AA21" s="8"/>
      <c r="AB21" s="8" t="s">
        <v>356</v>
      </c>
      <c r="AC21" s="8"/>
      <c r="AD21" s="8" t="s">
        <v>833</v>
      </c>
      <c r="AE21" s="8"/>
      <c r="AF21" s="8" t="s">
        <v>358</v>
      </c>
      <c r="AG21" s="8"/>
      <c r="AH21" s="8" t="s">
        <v>834</v>
      </c>
      <c r="AI21" s="8"/>
      <c r="AJ21" s="8" t="s">
        <v>360</v>
      </c>
      <c r="AK21" s="8"/>
      <c r="AL21" s="8" t="s">
        <v>590</v>
      </c>
      <c r="AM21" s="8"/>
      <c r="AN21" s="8" t="s">
        <v>362</v>
      </c>
      <c r="AO21" s="8"/>
      <c r="AP21" s="8" t="s">
        <v>835</v>
      </c>
      <c r="AQ21" s="8"/>
      <c r="AR21" s="8" t="s">
        <v>364</v>
      </c>
      <c r="AS21" s="8"/>
      <c r="AT21" s="8" t="s">
        <v>475</v>
      </c>
      <c r="AU21" s="8" t="s">
        <v>475</v>
      </c>
      <c r="AV21" s="8"/>
      <c r="AW21" s="8" t="s">
        <v>656</v>
      </c>
      <c r="AX21" s="8"/>
      <c r="AY21" s="8" t="s">
        <v>366</v>
      </c>
      <c r="AZ21" s="8"/>
      <c r="BA21" s="8" t="s">
        <v>366</v>
      </c>
      <c r="BB21" s="8"/>
      <c r="BC21" s="8" t="s">
        <v>836</v>
      </c>
      <c r="BD21" s="8"/>
      <c r="BE21" s="8" t="s">
        <v>368</v>
      </c>
      <c r="BF21" s="8"/>
      <c r="BG21" s="8" t="s">
        <v>795</v>
      </c>
      <c r="BH21" s="8"/>
      <c r="BI21" s="8" t="s">
        <v>370</v>
      </c>
      <c r="BJ21" s="8"/>
      <c r="BK21" s="8" t="s">
        <v>837</v>
      </c>
      <c r="BL21" s="8"/>
      <c r="BM21" s="8" t="s">
        <v>760</v>
      </c>
      <c r="BN21" s="8"/>
      <c r="BO21" s="8" t="s">
        <v>760</v>
      </c>
      <c r="BP21" s="8"/>
      <c r="BQ21" s="8" t="s">
        <v>838</v>
      </c>
      <c r="BR21" s="8"/>
      <c r="BS21" s="8" t="s">
        <v>839</v>
      </c>
      <c r="BT21" s="8"/>
      <c r="BU21" s="8" t="s">
        <v>840</v>
      </c>
      <c r="BV21" s="8"/>
      <c r="BW21" s="8" t="s">
        <v>841</v>
      </c>
      <c r="BX21" s="8"/>
      <c r="BY21" s="8" t="s">
        <v>842</v>
      </c>
      <c r="BZ21" s="8" t="s">
        <v>842</v>
      </c>
      <c r="CA21" s="8"/>
      <c r="CB21" s="8" t="s">
        <v>843</v>
      </c>
      <c r="CC21" s="8" t="s">
        <v>843</v>
      </c>
      <c r="CD21" s="8" t="s">
        <v>843</v>
      </c>
      <c r="CE21" s="8" t="s">
        <v>843</v>
      </c>
      <c r="CF21" s="10"/>
      <c r="CG21" s="8" t="s">
        <v>844</v>
      </c>
      <c r="CH21" s="45" t="s">
        <v>51</v>
      </c>
      <c r="CI21" s="10" t="s">
        <v>844</v>
      </c>
      <c r="CJ21" s="10"/>
      <c r="CK21" s="8" t="s">
        <v>826</v>
      </c>
      <c r="CL21" s="8" t="s">
        <v>826</v>
      </c>
      <c r="CM21" s="8"/>
      <c r="CN21" s="8" t="s">
        <v>827</v>
      </c>
      <c r="CO21" s="8" t="s">
        <v>827</v>
      </c>
      <c r="CP21" s="8"/>
      <c r="CQ21" s="8" t="s">
        <v>828</v>
      </c>
      <c r="CR21" s="8"/>
      <c r="CS21" s="8" t="s">
        <v>829</v>
      </c>
    </row>
    <row r="22" spans="1:97" x14ac:dyDescent="0.2">
      <c r="A22" s="86"/>
      <c r="B22" s="6" t="s">
        <v>483</v>
      </c>
      <c r="C22" s="63"/>
      <c r="D22" s="8"/>
      <c r="E22" s="8" t="s">
        <v>307</v>
      </c>
      <c r="F22" s="8"/>
      <c r="G22" s="8" t="s">
        <v>847</v>
      </c>
      <c r="H22" s="8"/>
      <c r="I22" s="8" t="s">
        <v>51</v>
      </c>
      <c r="J22" s="8" t="s">
        <v>646</v>
      </c>
      <c r="K22" s="8"/>
      <c r="L22" s="8" t="s">
        <v>51</v>
      </c>
      <c r="M22" s="8"/>
      <c r="N22" s="8" t="s">
        <v>224</v>
      </c>
      <c r="O22" s="8"/>
      <c r="P22" s="8" t="s">
        <v>51</v>
      </c>
      <c r="Q22" s="8"/>
      <c r="R22" s="8" t="s">
        <v>225</v>
      </c>
      <c r="S22" s="8"/>
      <c r="T22" s="8" t="s">
        <v>51</v>
      </c>
      <c r="U22" s="8"/>
      <c r="V22" s="8" t="s">
        <v>226</v>
      </c>
      <c r="W22" s="8"/>
      <c r="X22" s="8" t="s">
        <v>51</v>
      </c>
      <c r="Y22" s="8"/>
      <c r="Z22" s="8" t="s">
        <v>227</v>
      </c>
      <c r="AA22" s="8"/>
      <c r="AB22" s="8" t="s">
        <v>51</v>
      </c>
      <c r="AC22" s="8"/>
      <c r="AD22" s="8" t="s">
        <v>228</v>
      </c>
      <c r="AE22" s="8"/>
      <c r="AF22" s="8" t="s">
        <v>51</v>
      </c>
      <c r="AG22" s="8"/>
      <c r="AH22" s="8" t="s">
        <v>229</v>
      </c>
      <c r="AI22" s="8"/>
      <c r="AJ22" s="8" t="s">
        <v>51</v>
      </c>
      <c r="AK22" s="8"/>
      <c r="AL22" s="8" t="s">
        <v>611</v>
      </c>
      <c r="AM22" s="8"/>
      <c r="AN22" s="8" t="s">
        <v>51</v>
      </c>
      <c r="AO22" s="8"/>
      <c r="AP22" s="8" t="s">
        <v>231</v>
      </c>
      <c r="AQ22" s="8"/>
      <c r="AR22" s="8" t="s">
        <v>51</v>
      </c>
      <c r="AS22" s="8"/>
      <c r="AT22" s="8" t="s">
        <v>51</v>
      </c>
      <c r="AU22" s="8" t="s">
        <v>51</v>
      </c>
      <c r="AV22" s="8"/>
      <c r="AW22" s="8" t="s">
        <v>232</v>
      </c>
      <c r="AX22" s="8"/>
      <c r="AY22" s="8" t="s">
        <v>51</v>
      </c>
      <c r="AZ22" s="8"/>
      <c r="BA22" s="8" t="s">
        <v>51</v>
      </c>
      <c r="BB22" s="8"/>
      <c r="BC22" s="8" t="s">
        <v>233</v>
      </c>
      <c r="BD22" s="8"/>
      <c r="BE22" s="8" t="s">
        <v>51</v>
      </c>
      <c r="BF22" s="8"/>
      <c r="BG22" s="8" t="s">
        <v>234</v>
      </c>
      <c r="BH22" s="8"/>
      <c r="BI22" s="8" t="s">
        <v>51</v>
      </c>
      <c r="BJ22" s="8"/>
      <c r="BK22" s="8" t="s">
        <v>235</v>
      </c>
      <c r="BL22" s="8"/>
      <c r="BM22" s="8" t="s">
        <v>51</v>
      </c>
      <c r="BN22" s="8"/>
      <c r="BO22" s="8" t="s">
        <v>51</v>
      </c>
      <c r="BP22" s="8"/>
      <c r="BQ22" s="8" t="s">
        <v>51</v>
      </c>
      <c r="BR22" s="8"/>
      <c r="BS22" s="8" t="s">
        <v>236</v>
      </c>
      <c r="BT22" s="8"/>
      <c r="BU22" s="8" t="s">
        <v>51</v>
      </c>
      <c r="BV22" s="8"/>
      <c r="BW22" s="8" t="s">
        <v>237</v>
      </c>
      <c r="BX22" s="8"/>
      <c r="BY22" s="8" t="s">
        <v>51</v>
      </c>
      <c r="BZ22" s="8" t="s">
        <v>51</v>
      </c>
      <c r="CA22" s="8"/>
      <c r="CB22" s="8" t="s">
        <v>238</v>
      </c>
      <c r="CC22" s="8" t="s">
        <v>238</v>
      </c>
      <c r="CD22" s="8" t="s">
        <v>238</v>
      </c>
      <c r="CE22" s="8" t="s">
        <v>238</v>
      </c>
      <c r="CF22" s="10"/>
      <c r="CG22" s="8" t="s">
        <v>51</v>
      </c>
      <c r="CH22" s="45" t="s">
        <v>51</v>
      </c>
      <c r="CI22" s="10" t="s">
        <v>51</v>
      </c>
      <c r="CJ22" s="10"/>
      <c r="CK22" s="8" t="s">
        <v>845</v>
      </c>
      <c r="CL22" s="8" t="s">
        <v>845</v>
      </c>
      <c r="CM22" s="8"/>
      <c r="CN22" s="8" t="s">
        <v>51</v>
      </c>
      <c r="CO22" s="8" t="s">
        <v>51</v>
      </c>
      <c r="CP22" s="8"/>
      <c r="CQ22" s="8" t="s">
        <v>846</v>
      </c>
      <c r="CR22" s="8"/>
      <c r="CS22" s="8" t="s">
        <v>241</v>
      </c>
    </row>
    <row r="23" spans="1:97" x14ac:dyDescent="0.2">
      <c r="A23" s="86"/>
      <c r="B23" s="6" t="s">
        <v>462</v>
      </c>
      <c r="C23" s="63"/>
      <c r="D23" s="8"/>
      <c r="E23" s="8" t="s">
        <v>324</v>
      </c>
      <c r="F23" s="8"/>
      <c r="G23" s="8" t="s">
        <v>345</v>
      </c>
      <c r="H23" s="8"/>
      <c r="I23" s="8" t="s">
        <v>51</v>
      </c>
      <c r="J23" s="8" t="s">
        <v>667</v>
      </c>
      <c r="K23" s="8"/>
      <c r="L23" s="8" t="s">
        <v>51</v>
      </c>
      <c r="M23" s="8"/>
      <c r="N23" s="8" t="s">
        <v>850</v>
      </c>
      <c r="O23" s="8"/>
      <c r="P23" s="8" t="s">
        <v>51</v>
      </c>
      <c r="Q23" s="8"/>
      <c r="R23" s="8" t="s">
        <v>605</v>
      </c>
      <c r="S23" s="8"/>
      <c r="T23" s="8" t="s">
        <v>51</v>
      </c>
      <c r="U23" s="8"/>
      <c r="V23" s="8" t="s">
        <v>606</v>
      </c>
      <c r="W23" s="8"/>
      <c r="X23" s="8" t="s">
        <v>51</v>
      </c>
      <c r="Y23" s="8"/>
      <c r="Z23" s="8" t="s">
        <v>607</v>
      </c>
      <c r="AA23" s="8"/>
      <c r="AB23" s="8" t="s">
        <v>51</v>
      </c>
      <c r="AC23" s="8"/>
      <c r="AD23" s="8" t="s">
        <v>608</v>
      </c>
      <c r="AE23" s="8"/>
      <c r="AF23" s="8" t="s">
        <v>51</v>
      </c>
      <c r="AG23" s="8"/>
      <c r="AH23" s="8" t="s">
        <v>609</v>
      </c>
      <c r="AI23" s="8"/>
      <c r="AJ23" s="8" t="s">
        <v>51</v>
      </c>
      <c r="AK23" s="8"/>
      <c r="AL23" s="8" t="s">
        <v>630</v>
      </c>
      <c r="AM23" s="8"/>
      <c r="AN23" s="8" t="s">
        <v>51</v>
      </c>
      <c r="AO23" s="8"/>
      <c r="AP23" s="8" t="s">
        <v>612</v>
      </c>
      <c r="AQ23" s="8"/>
      <c r="AR23" s="8" t="s">
        <v>51</v>
      </c>
      <c r="AS23" s="8"/>
      <c r="AT23" s="8" t="s">
        <v>51</v>
      </c>
      <c r="AU23" s="8" t="s">
        <v>51</v>
      </c>
      <c r="AV23" s="8"/>
      <c r="AW23" s="8" t="s">
        <v>614</v>
      </c>
      <c r="AX23" s="8"/>
      <c r="AY23" s="8" t="s">
        <v>51</v>
      </c>
      <c r="AZ23" s="8"/>
      <c r="BA23" s="8" t="s">
        <v>51</v>
      </c>
      <c r="BB23" s="8"/>
      <c r="BC23" s="8" t="s">
        <v>615</v>
      </c>
      <c r="BD23" s="8"/>
      <c r="BE23" s="8" t="s">
        <v>51</v>
      </c>
      <c r="BF23" s="8"/>
      <c r="BG23" s="8" t="s">
        <v>616</v>
      </c>
      <c r="BH23" s="8"/>
      <c r="BI23" s="8" t="s">
        <v>51</v>
      </c>
      <c r="BJ23" s="8"/>
      <c r="BK23" s="8" t="s">
        <v>617</v>
      </c>
      <c r="BL23" s="8"/>
      <c r="BM23" s="8" t="s">
        <v>51</v>
      </c>
      <c r="BN23" s="8"/>
      <c r="BO23" s="8" t="s">
        <v>51</v>
      </c>
      <c r="BP23" s="8"/>
      <c r="BQ23" s="8" t="s">
        <v>51</v>
      </c>
      <c r="BR23" s="8"/>
      <c r="BS23" s="8" t="s">
        <v>618</v>
      </c>
      <c r="BT23" s="8"/>
      <c r="BU23" s="8" t="s">
        <v>51</v>
      </c>
      <c r="BV23" s="8"/>
      <c r="BW23" s="8" t="s">
        <v>619</v>
      </c>
      <c r="BX23" s="8"/>
      <c r="BY23" s="8" t="s">
        <v>51</v>
      </c>
      <c r="BZ23" s="8" t="s">
        <v>51</v>
      </c>
      <c r="CA23" s="8"/>
      <c r="CB23" s="8" t="s">
        <v>620</v>
      </c>
      <c r="CC23" s="8" t="s">
        <v>620</v>
      </c>
      <c r="CD23" s="8" t="s">
        <v>620</v>
      </c>
      <c r="CE23" s="8" t="s">
        <v>620</v>
      </c>
      <c r="CF23" s="10"/>
      <c r="CG23" s="8" t="s">
        <v>51</v>
      </c>
      <c r="CH23" s="45" t="s">
        <v>51</v>
      </c>
      <c r="CI23" s="10" t="s">
        <v>51</v>
      </c>
      <c r="CJ23" s="10"/>
      <c r="CK23" s="8" t="s">
        <v>621</v>
      </c>
      <c r="CL23" s="8" t="s">
        <v>621</v>
      </c>
      <c r="CM23" s="8"/>
      <c r="CN23" s="8" t="s">
        <v>51</v>
      </c>
      <c r="CO23" s="8" t="s">
        <v>51</v>
      </c>
      <c r="CP23" s="8"/>
      <c r="CQ23" s="8" t="s">
        <v>848</v>
      </c>
      <c r="CR23" s="8"/>
      <c r="CS23" s="8" t="s">
        <v>849</v>
      </c>
    </row>
    <row r="24" spans="1:97" x14ac:dyDescent="0.2">
      <c r="A24" s="86"/>
      <c r="B24" s="6" t="s">
        <v>419</v>
      </c>
      <c r="C24" s="63"/>
      <c r="D24" s="8"/>
      <c r="E24" s="8" t="s">
        <v>603</v>
      </c>
      <c r="F24" s="8"/>
      <c r="G24" s="8" t="s">
        <v>382</v>
      </c>
      <c r="H24" s="8"/>
      <c r="I24" s="8" t="s">
        <v>504</v>
      </c>
      <c r="J24" s="8" t="s">
        <v>403</v>
      </c>
      <c r="K24" s="8"/>
      <c r="L24" s="8" t="s">
        <v>21</v>
      </c>
      <c r="M24" s="8"/>
      <c r="N24" s="8" t="s">
        <v>853</v>
      </c>
      <c r="O24" s="8"/>
      <c r="P24" s="8" t="s">
        <v>23</v>
      </c>
      <c r="Q24" s="8"/>
      <c r="R24" s="8" t="s">
        <v>625</v>
      </c>
      <c r="S24" s="8"/>
      <c r="T24" s="8" t="s">
        <v>25</v>
      </c>
      <c r="U24" s="8"/>
      <c r="V24" s="8" t="s">
        <v>626</v>
      </c>
      <c r="W24" s="8"/>
      <c r="X24" s="8" t="s">
        <v>27</v>
      </c>
      <c r="Y24" s="8"/>
      <c r="Z24" s="8" t="s">
        <v>627</v>
      </c>
      <c r="AA24" s="8"/>
      <c r="AB24" s="8" t="s">
        <v>29</v>
      </c>
      <c r="AC24" s="8"/>
      <c r="AD24" s="8" t="s">
        <v>628</v>
      </c>
      <c r="AE24" s="8"/>
      <c r="AF24" s="8" t="s">
        <v>31</v>
      </c>
      <c r="AG24" s="8"/>
      <c r="AH24" s="8" t="s">
        <v>812</v>
      </c>
      <c r="AI24" s="8"/>
      <c r="AJ24" s="8" t="s">
        <v>33</v>
      </c>
      <c r="AK24" s="8"/>
      <c r="AL24" s="8" t="s">
        <v>854</v>
      </c>
      <c r="AM24" s="8"/>
      <c r="AN24" s="8" t="s">
        <v>35</v>
      </c>
      <c r="AO24" s="8"/>
      <c r="AP24" s="8" t="s">
        <v>631</v>
      </c>
      <c r="AQ24" s="8"/>
      <c r="AR24" s="8" t="s">
        <v>37</v>
      </c>
      <c r="AS24" s="8"/>
      <c r="AT24" s="8" t="s">
        <v>855</v>
      </c>
      <c r="AU24" s="8" t="s">
        <v>855</v>
      </c>
      <c r="AV24" s="8"/>
      <c r="AW24" s="8" t="s">
        <v>632</v>
      </c>
      <c r="AX24" s="8"/>
      <c r="AY24" s="8" t="s">
        <v>39</v>
      </c>
      <c r="AZ24" s="8"/>
      <c r="BA24" s="8" t="s">
        <v>39</v>
      </c>
      <c r="BB24" s="8"/>
      <c r="BC24" s="8" t="s">
        <v>633</v>
      </c>
      <c r="BD24" s="8"/>
      <c r="BE24" s="8" t="s">
        <v>41</v>
      </c>
      <c r="BF24" s="8"/>
      <c r="BG24" s="8" t="s">
        <v>634</v>
      </c>
      <c r="BH24" s="8"/>
      <c r="BI24" s="8" t="s">
        <v>43</v>
      </c>
      <c r="BJ24" s="8"/>
      <c r="BK24" s="8" t="s">
        <v>635</v>
      </c>
      <c r="BL24" s="8"/>
      <c r="BM24" s="8" t="s">
        <v>856</v>
      </c>
      <c r="BN24" s="8"/>
      <c r="BO24" s="8" t="s">
        <v>856</v>
      </c>
      <c r="BP24" s="8"/>
      <c r="BQ24" s="8" t="s">
        <v>519</v>
      </c>
      <c r="BR24" s="8"/>
      <c r="BS24" s="8" t="s">
        <v>636</v>
      </c>
      <c r="BT24" s="8"/>
      <c r="BU24" s="8" t="s">
        <v>520</v>
      </c>
      <c r="BV24" s="8"/>
      <c r="BW24" s="8" t="s">
        <v>637</v>
      </c>
      <c r="BX24" s="8"/>
      <c r="BY24" s="8" t="s">
        <v>521</v>
      </c>
      <c r="BZ24" s="8" t="s">
        <v>521</v>
      </c>
      <c r="CA24" s="8"/>
      <c r="CB24" s="8" t="s">
        <v>638</v>
      </c>
      <c r="CC24" s="8" t="s">
        <v>638</v>
      </c>
      <c r="CD24" s="8" t="s">
        <v>638</v>
      </c>
      <c r="CE24" s="8" t="s">
        <v>638</v>
      </c>
      <c r="CF24" s="10"/>
      <c r="CG24" s="8" t="s">
        <v>522</v>
      </c>
      <c r="CH24" s="45" t="s">
        <v>51</v>
      </c>
      <c r="CI24" s="10" t="s">
        <v>522</v>
      </c>
      <c r="CJ24" s="10"/>
      <c r="CK24" s="8" t="s">
        <v>639</v>
      </c>
      <c r="CL24" s="8" t="s">
        <v>639</v>
      </c>
      <c r="CM24" s="8"/>
      <c r="CN24" s="8" t="s">
        <v>262</v>
      </c>
      <c r="CO24" s="8" t="s">
        <v>262</v>
      </c>
      <c r="CP24" s="8"/>
      <c r="CQ24" s="8" t="s">
        <v>851</v>
      </c>
      <c r="CR24" s="8"/>
      <c r="CS24" s="8" t="s">
        <v>852</v>
      </c>
    </row>
    <row r="25" spans="1:97" x14ac:dyDescent="0.2">
      <c r="A25" s="86"/>
      <c r="B25" s="6" t="s">
        <v>400</v>
      </c>
      <c r="C25" s="63"/>
      <c r="D25" s="8"/>
      <c r="E25" s="8" t="s">
        <v>445</v>
      </c>
      <c r="F25" s="8"/>
      <c r="G25" s="8" t="s">
        <v>346</v>
      </c>
      <c r="H25" s="8"/>
      <c r="I25" s="8" t="s">
        <v>51</v>
      </c>
      <c r="J25" s="8" t="s">
        <v>424</v>
      </c>
      <c r="K25" s="8"/>
      <c r="L25" s="8" t="s">
        <v>51</v>
      </c>
      <c r="M25" s="8"/>
      <c r="N25" s="8" t="s">
        <v>858</v>
      </c>
      <c r="O25" s="8"/>
      <c r="P25" s="8" t="s">
        <v>51</v>
      </c>
      <c r="Q25" s="8"/>
      <c r="R25" s="8" t="s">
        <v>859</v>
      </c>
      <c r="S25" s="8"/>
      <c r="T25" s="8" t="s">
        <v>51</v>
      </c>
      <c r="U25" s="8"/>
      <c r="V25" s="8" t="s">
        <v>860</v>
      </c>
      <c r="W25" s="8"/>
      <c r="X25" s="8" t="s">
        <v>51</v>
      </c>
      <c r="Y25" s="8"/>
      <c r="Z25" s="8" t="s">
        <v>861</v>
      </c>
      <c r="AA25" s="8"/>
      <c r="AB25" s="8" t="s">
        <v>51</v>
      </c>
      <c r="AC25" s="8"/>
      <c r="AD25" s="8" t="s">
        <v>862</v>
      </c>
      <c r="AE25" s="8"/>
      <c r="AF25" s="8" t="s">
        <v>51</v>
      </c>
      <c r="AG25" s="8"/>
      <c r="AH25" s="8" t="s">
        <v>863</v>
      </c>
      <c r="AI25" s="8"/>
      <c r="AJ25" s="8" t="s">
        <v>51</v>
      </c>
      <c r="AK25" s="8"/>
      <c r="AL25" s="8" t="s">
        <v>654</v>
      </c>
      <c r="AM25" s="8"/>
      <c r="AN25" s="8" t="s">
        <v>51</v>
      </c>
      <c r="AO25" s="8"/>
      <c r="AP25" s="8" t="s">
        <v>65</v>
      </c>
      <c r="AQ25" s="8"/>
      <c r="AR25" s="8" t="s">
        <v>51</v>
      </c>
      <c r="AS25" s="8"/>
      <c r="AT25" s="8" t="s">
        <v>51</v>
      </c>
      <c r="AU25" s="8" t="s">
        <v>51</v>
      </c>
      <c r="AV25" s="8"/>
      <c r="AW25" s="8" t="s">
        <v>864</v>
      </c>
      <c r="AX25" s="8"/>
      <c r="AY25" s="8" t="s">
        <v>51</v>
      </c>
      <c r="AZ25" s="8"/>
      <c r="BA25" s="8" t="s">
        <v>51</v>
      </c>
      <c r="BB25" s="8"/>
      <c r="BC25" s="8" t="s">
        <v>825</v>
      </c>
      <c r="BD25" s="8"/>
      <c r="BE25" s="8" t="s">
        <v>51</v>
      </c>
      <c r="BF25" s="8"/>
      <c r="BG25" s="8" t="s">
        <v>865</v>
      </c>
      <c r="BH25" s="8"/>
      <c r="BI25" s="8" t="s">
        <v>51</v>
      </c>
      <c r="BJ25" s="8"/>
      <c r="BK25" s="8" t="s">
        <v>737</v>
      </c>
      <c r="BL25" s="8"/>
      <c r="BM25" s="8" t="s">
        <v>51</v>
      </c>
      <c r="BN25" s="8"/>
      <c r="BO25" s="8" t="s">
        <v>51</v>
      </c>
      <c r="BP25" s="8"/>
      <c r="BQ25" s="8" t="s">
        <v>51</v>
      </c>
      <c r="BR25" s="8"/>
      <c r="BS25" s="8" t="s">
        <v>739</v>
      </c>
      <c r="BT25" s="8"/>
      <c r="BU25" s="8" t="s">
        <v>51</v>
      </c>
      <c r="BV25" s="8"/>
      <c r="BW25" s="8" t="s">
        <v>741</v>
      </c>
      <c r="BX25" s="8"/>
      <c r="BY25" s="8" t="s">
        <v>51</v>
      </c>
      <c r="BZ25" s="8" t="s">
        <v>51</v>
      </c>
      <c r="CA25" s="8"/>
      <c r="CB25" s="8" t="s">
        <v>743</v>
      </c>
      <c r="CC25" s="8" t="s">
        <v>743</v>
      </c>
      <c r="CD25" s="8" t="s">
        <v>743</v>
      </c>
      <c r="CE25" s="8" t="s">
        <v>743</v>
      </c>
      <c r="CF25" s="10"/>
      <c r="CG25" s="8" t="s">
        <v>51</v>
      </c>
      <c r="CH25" s="45" t="s">
        <v>51</v>
      </c>
      <c r="CI25" s="10" t="s">
        <v>51</v>
      </c>
      <c r="CJ25" s="10"/>
      <c r="CK25" s="8" t="s">
        <v>857</v>
      </c>
      <c r="CL25" s="8" t="s">
        <v>857</v>
      </c>
      <c r="CM25" s="8"/>
      <c r="CN25" s="8" t="s">
        <v>51</v>
      </c>
      <c r="CO25" s="8" t="s">
        <v>51</v>
      </c>
      <c r="CP25" s="8"/>
      <c r="CQ25" s="8" t="s">
        <v>14</v>
      </c>
      <c r="CR25" s="8"/>
      <c r="CS25" s="8" t="s">
        <v>14</v>
      </c>
    </row>
    <row r="26" spans="1:97" x14ac:dyDescent="0.2">
      <c r="A26" s="86"/>
      <c r="B26" s="6" t="s">
        <v>380</v>
      </c>
      <c r="C26" s="63"/>
      <c r="D26" s="8"/>
      <c r="E26" s="8" t="s">
        <v>382</v>
      </c>
      <c r="F26" s="8"/>
      <c r="G26" s="8" t="s">
        <v>118</v>
      </c>
      <c r="H26" s="8"/>
      <c r="I26" s="8" t="s">
        <v>51</v>
      </c>
      <c r="J26" s="8" t="s">
        <v>642</v>
      </c>
      <c r="K26" s="8"/>
      <c r="L26" s="8" t="s">
        <v>51</v>
      </c>
      <c r="M26" s="8"/>
      <c r="N26" s="8" t="s">
        <v>309</v>
      </c>
      <c r="O26" s="8"/>
      <c r="P26" s="8" t="s">
        <v>51</v>
      </c>
      <c r="Q26" s="8"/>
      <c r="R26" s="8" t="s">
        <v>310</v>
      </c>
      <c r="S26" s="8"/>
      <c r="T26" s="8" t="s">
        <v>51</v>
      </c>
      <c r="U26" s="8"/>
      <c r="V26" s="8" t="s">
        <v>311</v>
      </c>
      <c r="W26" s="8"/>
      <c r="X26" s="8" t="s">
        <v>51</v>
      </c>
      <c r="Y26" s="8"/>
      <c r="Z26" s="8" t="s">
        <v>312</v>
      </c>
      <c r="AA26" s="8"/>
      <c r="AB26" s="8" t="s">
        <v>51</v>
      </c>
      <c r="AC26" s="8"/>
      <c r="AD26" s="8" t="s">
        <v>313</v>
      </c>
      <c r="AE26" s="8"/>
      <c r="AF26" s="8" t="s">
        <v>51</v>
      </c>
      <c r="AG26" s="8"/>
      <c r="AH26" s="8" t="s">
        <v>652</v>
      </c>
      <c r="AI26" s="8"/>
      <c r="AJ26" s="8" t="s">
        <v>51</v>
      </c>
      <c r="AK26" s="8"/>
      <c r="AL26" s="8" t="s">
        <v>333</v>
      </c>
      <c r="AM26" s="8"/>
      <c r="AN26" s="8" t="s">
        <v>51</v>
      </c>
      <c r="AO26" s="8"/>
      <c r="AP26" s="8" t="s">
        <v>85</v>
      </c>
      <c r="AQ26" s="8"/>
      <c r="AR26" s="8" t="s">
        <v>51</v>
      </c>
      <c r="AS26" s="8"/>
      <c r="AT26" s="8" t="s">
        <v>51</v>
      </c>
      <c r="AU26" s="8" t="s">
        <v>51</v>
      </c>
      <c r="AV26" s="8"/>
      <c r="AW26" s="8" t="s">
        <v>316</v>
      </c>
      <c r="AX26" s="8"/>
      <c r="AY26" s="8" t="s">
        <v>51</v>
      </c>
      <c r="AZ26" s="8"/>
      <c r="BA26" s="8" t="s">
        <v>51</v>
      </c>
      <c r="BB26" s="8"/>
      <c r="BC26" s="8" t="s">
        <v>317</v>
      </c>
      <c r="BD26" s="8"/>
      <c r="BE26" s="8" t="s">
        <v>51</v>
      </c>
      <c r="BF26" s="8"/>
      <c r="BG26" s="8" t="s">
        <v>318</v>
      </c>
      <c r="BH26" s="8"/>
      <c r="BI26" s="8" t="s">
        <v>51</v>
      </c>
      <c r="BJ26" s="8"/>
      <c r="BK26" s="8" t="s">
        <v>319</v>
      </c>
      <c r="BL26" s="8"/>
      <c r="BM26" s="8" t="s">
        <v>51</v>
      </c>
      <c r="BN26" s="8"/>
      <c r="BO26" s="8" t="s">
        <v>51</v>
      </c>
      <c r="BP26" s="8"/>
      <c r="BQ26" s="8" t="s">
        <v>51</v>
      </c>
      <c r="BR26" s="8"/>
      <c r="BS26" s="8" t="s">
        <v>320</v>
      </c>
      <c r="BT26" s="8"/>
      <c r="BU26" s="8" t="s">
        <v>51</v>
      </c>
      <c r="BV26" s="8"/>
      <c r="BW26" s="8" t="s">
        <v>321</v>
      </c>
      <c r="BX26" s="8"/>
      <c r="BY26" s="8" t="s">
        <v>51</v>
      </c>
      <c r="BZ26" s="8" t="s">
        <v>51</v>
      </c>
      <c r="CA26" s="8"/>
      <c r="CB26" s="8" t="s">
        <v>322</v>
      </c>
      <c r="CC26" s="8" t="s">
        <v>322</v>
      </c>
      <c r="CD26" s="8" t="s">
        <v>322</v>
      </c>
      <c r="CE26" s="8" t="s">
        <v>322</v>
      </c>
      <c r="CF26" s="10"/>
      <c r="CG26" s="8" t="s">
        <v>51</v>
      </c>
      <c r="CH26" s="45" t="s">
        <v>51</v>
      </c>
      <c r="CI26" s="10" t="s">
        <v>51</v>
      </c>
      <c r="CJ26" s="10"/>
      <c r="CK26" s="8" t="s">
        <v>866</v>
      </c>
      <c r="CL26" s="8" t="s">
        <v>866</v>
      </c>
      <c r="CM26" s="8"/>
      <c r="CN26" s="8" t="s">
        <v>51</v>
      </c>
      <c r="CO26" s="8" t="s">
        <v>51</v>
      </c>
      <c r="CP26" s="8"/>
      <c r="CQ26" s="8" t="s">
        <v>14</v>
      </c>
      <c r="CR26" s="8"/>
      <c r="CS26" s="8" t="s">
        <v>14</v>
      </c>
    </row>
    <row r="27" spans="1:97" x14ac:dyDescent="0.2">
      <c r="A27" s="86"/>
      <c r="B27" s="6" t="s">
        <v>342</v>
      </c>
      <c r="C27" s="63"/>
      <c r="D27" s="8"/>
      <c r="E27" s="8" t="s">
        <v>97</v>
      </c>
      <c r="F27" s="8"/>
      <c r="G27" s="8" t="s">
        <v>868</v>
      </c>
      <c r="H27" s="8"/>
      <c r="I27" s="8" t="s">
        <v>564</v>
      </c>
      <c r="J27" s="8" t="s">
        <v>545</v>
      </c>
      <c r="K27" s="8"/>
      <c r="L27" s="8" t="s">
        <v>765</v>
      </c>
      <c r="M27" s="8"/>
      <c r="N27" s="8" t="s">
        <v>327</v>
      </c>
      <c r="O27" s="8"/>
      <c r="P27" s="8" t="s">
        <v>487</v>
      </c>
      <c r="Q27" s="8"/>
      <c r="R27" s="8" t="s">
        <v>328</v>
      </c>
      <c r="S27" s="8"/>
      <c r="T27" s="8" t="s">
        <v>488</v>
      </c>
      <c r="U27" s="8"/>
      <c r="V27" s="8" t="s">
        <v>329</v>
      </c>
      <c r="W27" s="8"/>
      <c r="X27" s="8" t="s">
        <v>489</v>
      </c>
      <c r="Y27" s="8"/>
      <c r="Z27" s="8" t="s">
        <v>330</v>
      </c>
      <c r="AA27" s="8"/>
      <c r="AB27" s="8" t="s">
        <v>490</v>
      </c>
      <c r="AC27" s="8"/>
      <c r="AD27" s="8" t="s">
        <v>331</v>
      </c>
      <c r="AE27" s="8"/>
      <c r="AF27" s="8" t="s">
        <v>491</v>
      </c>
      <c r="AG27" s="8"/>
      <c r="AH27" s="8" t="s">
        <v>673</v>
      </c>
      <c r="AI27" s="8"/>
      <c r="AJ27" s="8" t="s">
        <v>493</v>
      </c>
      <c r="AK27" s="8"/>
      <c r="AL27" s="8" t="s">
        <v>692</v>
      </c>
      <c r="AM27" s="8"/>
      <c r="AN27" s="8" t="s">
        <v>494</v>
      </c>
      <c r="AO27" s="8"/>
      <c r="AP27" s="8" t="s">
        <v>334</v>
      </c>
      <c r="AQ27" s="8"/>
      <c r="AR27" s="8" t="s">
        <v>279</v>
      </c>
      <c r="AS27" s="8"/>
      <c r="AT27" s="8" t="s">
        <v>212</v>
      </c>
      <c r="AU27" s="8" t="s">
        <v>212</v>
      </c>
      <c r="AV27" s="8"/>
      <c r="AW27" s="8" t="s">
        <v>335</v>
      </c>
      <c r="AX27" s="8"/>
      <c r="AY27" s="8" t="s">
        <v>496</v>
      </c>
      <c r="AZ27" s="8"/>
      <c r="BA27" s="8" t="s">
        <v>496</v>
      </c>
      <c r="BB27" s="8"/>
      <c r="BC27" s="8" t="s">
        <v>336</v>
      </c>
      <c r="BD27" s="8"/>
      <c r="BE27" s="8" t="s">
        <v>497</v>
      </c>
      <c r="BF27" s="8"/>
      <c r="BG27" s="8" t="s">
        <v>337</v>
      </c>
      <c r="BH27" s="8"/>
      <c r="BI27" s="8" t="s">
        <v>498</v>
      </c>
      <c r="BJ27" s="8"/>
      <c r="BK27" s="8" t="s">
        <v>338</v>
      </c>
      <c r="BL27" s="8"/>
      <c r="BM27" s="8" t="s">
        <v>90</v>
      </c>
      <c r="BN27" s="8"/>
      <c r="BO27" s="8" t="s">
        <v>90</v>
      </c>
      <c r="BP27" s="8"/>
      <c r="BQ27" s="8" t="s">
        <v>869</v>
      </c>
      <c r="BR27" s="8"/>
      <c r="BS27" s="8" t="s">
        <v>339</v>
      </c>
      <c r="BT27" s="8"/>
      <c r="BU27" s="8" t="s">
        <v>870</v>
      </c>
      <c r="BV27" s="8"/>
      <c r="BW27" s="8" t="s">
        <v>340</v>
      </c>
      <c r="BX27" s="8"/>
      <c r="BY27" s="8" t="s">
        <v>871</v>
      </c>
      <c r="BZ27" s="8" t="s">
        <v>871</v>
      </c>
      <c r="CA27" s="8"/>
      <c r="CB27" s="8" t="s">
        <v>341</v>
      </c>
      <c r="CC27" s="8" t="s">
        <v>341</v>
      </c>
      <c r="CD27" s="8" t="s">
        <v>341</v>
      </c>
      <c r="CE27" s="8" t="s">
        <v>341</v>
      </c>
      <c r="CF27" s="10"/>
      <c r="CG27" s="8" t="s">
        <v>872</v>
      </c>
      <c r="CH27" s="45" t="s">
        <v>51</v>
      </c>
      <c r="CI27" s="10" t="s">
        <v>872</v>
      </c>
      <c r="CJ27" s="10"/>
      <c r="CK27" s="8" t="s">
        <v>94</v>
      </c>
      <c r="CL27" s="8" t="s">
        <v>94</v>
      </c>
      <c r="CM27" s="8"/>
      <c r="CN27" s="8" t="s">
        <v>867</v>
      </c>
      <c r="CO27" s="8" t="s">
        <v>867</v>
      </c>
      <c r="CP27" s="8"/>
      <c r="CQ27" s="8" t="s">
        <v>14</v>
      </c>
      <c r="CR27" s="8"/>
      <c r="CS27" s="8" t="s">
        <v>14</v>
      </c>
    </row>
    <row r="28" spans="1:97" x14ac:dyDescent="0.2">
      <c r="A28" s="86"/>
      <c r="B28" s="6" t="s">
        <v>323</v>
      </c>
      <c r="C28" s="63"/>
      <c r="D28" s="8"/>
      <c r="E28" s="8" t="s">
        <v>684</v>
      </c>
      <c r="F28" s="8"/>
      <c r="G28" s="8" t="s">
        <v>873</v>
      </c>
      <c r="H28" s="8"/>
      <c r="I28" s="8" t="s">
        <v>51</v>
      </c>
      <c r="J28" s="8" t="s">
        <v>583</v>
      </c>
      <c r="K28" s="8"/>
      <c r="L28" s="8" t="s">
        <v>51</v>
      </c>
      <c r="M28" s="8"/>
      <c r="N28" s="8" t="s">
        <v>350</v>
      </c>
      <c r="O28" s="8"/>
      <c r="P28" s="8" t="s">
        <v>51</v>
      </c>
      <c r="Q28" s="8"/>
      <c r="R28" s="8" t="s">
        <v>352</v>
      </c>
      <c r="S28" s="8"/>
      <c r="T28" s="8" t="s">
        <v>51</v>
      </c>
      <c r="U28" s="8"/>
      <c r="V28" s="8" t="s">
        <v>354</v>
      </c>
      <c r="W28" s="8"/>
      <c r="X28" s="8" t="s">
        <v>51</v>
      </c>
      <c r="Y28" s="8"/>
      <c r="Z28" s="8" t="s">
        <v>356</v>
      </c>
      <c r="AA28" s="8"/>
      <c r="AB28" s="8" t="s">
        <v>51</v>
      </c>
      <c r="AC28" s="8"/>
      <c r="AD28" s="8" t="s">
        <v>358</v>
      </c>
      <c r="AE28" s="8"/>
      <c r="AF28" s="8" t="s">
        <v>51</v>
      </c>
      <c r="AG28" s="8"/>
      <c r="AH28" s="8" t="s">
        <v>767</v>
      </c>
      <c r="AI28" s="8"/>
      <c r="AJ28" s="8" t="s">
        <v>51</v>
      </c>
      <c r="AK28" s="8"/>
      <c r="AL28" s="8" t="s">
        <v>391</v>
      </c>
      <c r="AM28" s="8"/>
      <c r="AN28" s="8" t="s">
        <v>51</v>
      </c>
      <c r="AO28" s="8"/>
      <c r="AP28" s="8" t="s">
        <v>364</v>
      </c>
      <c r="AQ28" s="8"/>
      <c r="AR28" s="8" t="s">
        <v>51</v>
      </c>
      <c r="AS28" s="8"/>
      <c r="AT28" s="8" t="s">
        <v>51</v>
      </c>
      <c r="AU28" s="8" t="s">
        <v>51</v>
      </c>
      <c r="AV28" s="8"/>
      <c r="AW28" s="8" t="s">
        <v>366</v>
      </c>
      <c r="AX28" s="8"/>
      <c r="AY28" s="8" t="s">
        <v>51</v>
      </c>
      <c r="AZ28" s="8"/>
      <c r="BA28" s="8" t="s">
        <v>51</v>
      </c>
      <c r="BB28" s="8"/>
      <c r="BC28" s="8" t="s">
        <v>368</v>
      </c>
      <c r="BD28" s="8"/>
      <c r="BE28" s="8" t="s">
        <v>51</v>
      </c>
      <c r="BF28" s="8"/>
      <c r="BG28" s="8" t="s">
        <v>370</v>
      </c>
      <c r="BH28" s="8"/>
      <c r="BI28" s="8" t="s">
        <v>51</v>
      </c>
      <c r="BJ28" s="8"/>
      <c r="BK28" s="8" t="s">
        <v>372</v>
      </c>
      <c r="BL28" s="8"/>
      <c r="BM28" s="8" t="s">
        <v>51</v>
      </c>
      <c r="BN28" s="8"/>
      <c r="BO28" s="8" t="s">
        <v>51</v>
      </c>
      <c r="BP28" s="8"/>
      <c r="BQ28" s="8" t="s">
        <v>51</v>
      </c>
      <c r="BR28" s="8"/>
      <c r="BS28" s="8" t="s">
        <v>374</v>
      </c>
      <c r="BT28" s="8"/>
      <c r="BU28" s="8" t="s">
        <v>51</v>
      </c>
      <c r="BV28" s="8"/>
      <c r="BW28" s="8" t="s">
        <v>376</v>
      </c>
      <c r="BX28" s="8"/>
      <c r="BY28" s="8" t="s">
        <v>51</v>
      </c>
      <c r="BZ28" s="8" t="s">
        <v>51</v>
      </c>
      <c r="CA28" s="8"/>
      <c r="CB28" s="8" t="s">
        <v>378</v>
      </c>
      <c r="CC28" s="8" t="s">
        <v>378</v>
      </c>
      <c r="CD28" s="8" t="s">
        <v>378</v>
      </c>
      <c r="CE28" s="8" t="s">
        <v>378</v>
      </c>
      <c r="CF28" s="10"/>
      <c r="CG28" s="8" t="s">
        <v>51</v>
      </c>
      <c r="CH28" s="45" t="s">
        <v>51</v>
      </c>
      <c r="CI28" s="10" t="s">
        <v>51</v>
      </c>
      <c r="CJ28" s="10"/>
      <c r="CK28" s="8" t="s">
        <v>785</v>
      </c>
      <c r="CL28" s="8" t="s">
        <v>785</v>
      </c>
      <c r="CM28" s="8"/>
      <c r="CN28" s="8" t="s">
        <v>51</v>
      </c>
      <c r="CO28" s="8" t="s">
        <v>51</v>
      </c>
      <c r="CP28" s="8"/>
      <c r="CQ28" s="8" t="s">
        <v>14</v>
      </c>
      <c r="CR28" s="8"/>
      <c r="CS28" s="8" t="s">
        <v>14</v>
      </c>
    </row>
    <row r="29" spans="1:97" x14ac:dyDescent="0.2">
      <c r="A29" s="86"/>
      <c r="B29" s="6" t="s">
        <v>306</v>
      </c>
      <c r="C29" s="63"/>
      <c r="D29" s="8"/>
      <c r="E29" s="8" t="s">
        <v>787</v>
      </c>
      <c r="F29" s="8"/>
      <c r="G29" s="8" t="s">
        <v>56</v>
      </c>
      <c r="H29" s="8"/>
      <c r="I29" s="8" t="s">
        <v>51</v>
      </c>
      <c r="J29" s="8" t="s">
        <v>875</v>
      </c>
      <c r="K29" s="8"/>
      <c r="L29" s="8" t="s">
        <v>51</v>
      </c>
      <c r="M29" s="8"/>
      <c r="N29" s="8" t="s">
        <v>876</v>
      </c>
      <c r="O29" s="8"/>
      <c r="P29" s="8" t="s">
        <v>51</v>
      </c>
      <c r="Q29" s="8"/>
      <c r="R29" s="8" t="s">
        <v>877</v>
      </c>
      <c r="S29" s="8"/>
      <c r="T29" s="8" t="s">
        <v>51</v>
      </c>
      <c r="U29" s="8"/>
      <c r="V29" s="8" t="s">
        <v>878</v>
      </c>
      <c r="W29" s="8"/>
      <c r="X29" s="8" t="s">
        <v>51</v>
      </c>
      <c r="Y29" s="8"/>
      <c r="Z29" s="8" t="s">
        <v>879</v>
      </c>
      <c r="AA29" s="8"/>
      <c r="AB29" s="8" t="s">
        <v>51</v>
      </c>
      <c r="AC29" s="8"/>
      <c r="AD29" s="8" t="s">
        <v>880</v>
      </c>
      <c r="AE29" s="8"/>
      <c r="AF29" s="8" t="s">
        <v>51</v>
      </c>
      <c r="AG29" s="8"/>
      <c r="AH29" s="8" t="s">
        <v>881</v>
      </c>
      <c r="AI29" s="8"/>
      <c r="AJ29" s="8" t="s">
        <v>51</v>
      </c>
      <c r="AK29" s="8"/>
      <c r="AL29" s="8" t="s">
        <v>882</v>
      </c>
      <c r="AM29" s="8"/>
      <c r="AN29" s="8" t="s">
        <v>51</v>
      </c>
      <c r="AO29" s="8"/>
      <c r="AP29" s="8" t="s">
        <v>211</v>
      </c>
      <c r="AQ29" s="8"/>
      <c r="AR29" s="8" t="s">
        <v>51</v>
      </c>
      <c r="AS29" s="8"/>
      <c r="AT29" s="8" t="s">
        <v>51</v>
      </c>
      <c r="AU29" s="8" t="s">
        <v>51</v>
      </c>
      <c r="AV29" s="8"/>
      <c r="AW29" s="8" t="s">
        <v>883</v>
      </c>
      <c r="AX29" s="8"/>
      <c r="AY29" s="8" t="s">
        <v>51</v>
      </c>
      <c r="AZ29" s="8"/>
      <c r="BA29" s="8" t="s">
        <v>51</v>
      </c>
      <c r="BB29" s="8"/>
      <c r="BC29" s="8" t="s">
        <v>884</v>
      </c>
      <c r="BD29" s="8"/>
      <c r="BE29" s="8" t="s">
        <v>51</v>
      </c>
      <c r="BF29" s="8"/>
      <c r="BG29" s="8" t="s">
        <v>885</v>
      </c>
      <c r="BH29" s="8"/>
      <c r="BI29" s="8" t="s">
        <v>51</v>
      </c>
      <c r="BJ29" s="8"/>
      <c r="BK29" s="8" t="s">
        <v>886</v>
      </c>
      <c r="BL29" s="8"/>
      <c r="BM29" s="8" t="s">
        <v>51</v>
      </c>
      <c r="BN29" s="8"/>
      <c r="BO29" s="8" t="s">
        <v>51</v>
      </c>
      <c r="BP29" s="8"/>
      <c r="BQ29" s="8" t="s">
        <v>51</v>
      </c>
      <c r="BR29" s="8"/>
      <c r="BS29" s="8" t="s">
        <v>887</v>
      </c>
      <c r="BT29" s="8"/>
      <c r="BU29" s="8" t="s">
        <v>51</v>
      </c>
      <c r="BV29" s="8"/>
      <c r="BW29" s="8" t="s">
        <v>888</v>
      </c>
      <c r="BX29" s="8"/>
      <c r="BY29" s="8" t="s">
        <v>51</v>
      </c>
      <c r="BZ29" s="8" t="s">
        <v>51</v>
      </c>
      <c r="CA29" s="8"/>
      <c r="CB29" s="8" t="s">
        <v>889</v>
      </c>
      <c r="CC29" s="8" t="s">
        <v>889</v>
      </c>
      <c r="CD29" s="8" t="s">
        <v>889</v>
      </c>
      <c r="CE29" s="8" t="s">
        <v>889</v>
      </c>
      <c r="CF29" s="10"/>
      <c r="CG29" s="8" t="s">
        <v>51</v>
      </c>
      <c r="CH29" s="45" t="s">
        <v>51</v>
      </c>
      <c r="CI29" s="10" t="s">
        <v>51</v>
      </c>
      <c r="CJ29" s="10"/>
      <c r="CK29" s="8" t="s">
        <v>874</v>
      </c>
      <c r="CL29" s="8" t="s">
        <v>874</v>
      </c>
      <c r="CM29" s="8"/>
      <c r="CN29" s="8" t="s">
        <v>51</v>
      </c>
      <c r="CO29" s="8" t="s">
        <v>51</v>
      </c>
      <c r="CP29" s="8"/>
      <c r="CQ29" s="8" t="s">
        <v>14</v>
      </c>
      <c r="CR29" s="8"/>
      <c r="CS29" s="8" t="s">
        <v>14</v>
      </c>
    </row>
    <row r="30" spans="1:97" ht="13.5" thickBot="1" x14ac:dyDescent="0.25">
      <c r="A30" s="82">
        <v>4.8611111111111112E-2</v>
      </c>
      <c r="B30" s="15" t="s">
        <v>260</v>
      </c>
      <c r="C30" s="50" t="s">
        <v>991</v>
      </c>
      <c r="D30" s="14"/>
      <c r="E30" s="14" t="s">
        <v>142</v>
      </c>
      <c r="F30" s="14"/>
      <c r="G30" s="14" t="s">
        <v>747</v>
      </c>
      <c r="H30" s="14"/>
      <c r="I30" s="14" t="s">
        <v>383</v>
      </c>
      <c r="J30" s="14" t="s">
        <v>144</v>
      </c>
      <c r="K30" s="14"/>
      <c r="L30" s="14" t="s">
        <v>203</v>
      </c>
      <c r="M30" s="14"/>
      <c r="N30" s="14" t="s">
        <v>146</v>
      </c>
      <c r="O30" s="14"/>
      <c r="P30" s="14" t="s">
        <v>204</v>
      </c>
      <c r="Q30" s="14"/>
      <c r="R30" s="14" t="s">
        <v>148</v>
      </c>
      <c r="S30" s="14"/>
      <c r="T30" s="14" t="s">
        <v>205</v>
      </c>
      <c r="U30" s="14"/>
      <c r="V30" s="14" t="s">
        <v>150</v>
      </c>
      <c r="W30" s="14"/>
      <c r="X30" s="14" t="s">
        <v>206</v>
      </c>
      <c r="Y30" s="14"/>
      <c r="Z30" s="14" t="s">
        <v>152</v>
      </c>
      <c r="AA30" s="14"/>
      <c r="AB30" s="14" t="s">
        <v>207</v>
      </c>
      <c r="AC30" s="14"/>
      <c r="AD30" s="14" t="s">
        <v>154</v>
      </c>
      <c r="AE30" s="14"/>
      <c r="AF30" s="14" t="s">
        <v>208</v>
      </c>
      <c r="AG30" s="14"/>
      <c r="AH30" s="14" t="s">
        <v>431</v>
      </c>
      <c r="AI30" s="14"/>
      <c r="AJ30" s="14" t="s">
        <v>209</v>
      </c>
      <c r="AK30" s="14"/>
      <c r="AL30" s="14" t="s">
        <v>64</v>
      </c>
      <c r="AM30" s="14"/>
      <c r="AN30" s="14" t="s">
        <v>210</v>
      </c>
      <c r="AO30" s="14"/>
      <c r="AP30" s="14" t="s">
        <v>161</v>
      </c>
      <c r="AQ30" s="14"/>
      <c r="AR30" s="14" t="s">
        <v>212</v>
      </c>
      <c r="AS30" s="14"/>
      <c r="AT30" s="153" t="s">
        <v>1143</v>
      </c>
      <c r="AU30" s="153" t="s">
        <v>1143</v>
      </c>
      <c r="AV30" s="14"/>
      <c r="AW30" s="14" t="s">
        <v>163</v>
      </c>
      <c r="AX30" s="14"/>
      <c r="AY30" s="14" t="s">
        <v>213</v>
      </c>
      <c r="AZ30" s="14"/>
      <c r="BA30" s="14" t="s">
        <v>213</v>
      </c>
      <c r="BB30" s="14"/>
      <c r="BC30" s="14" t="s">
        <v>165</v>
      </c>
      <c r="BD30" s="14"/>
      <c r="BE30" s="14" t="s">
        <v>214</v>
      </c>
      <c r="BF30" s="14"/>
      <c r="BG30" s="14" t="s">
        <v>167</v>
      </c>
      <c r="BH30" s="14"/>
      <c r="BI30" s="14" t="s">
        <v>215</v>
      </c>
      <c r="BJ30" s="14"/>
      <c r="BK30" s="14" t="s">
        <v>169</v>
      </c>
      <c r="BL30" s="14"/>
      <c r="BM30" s="14" t="s">
        <v>558</v>
      </c>
      <c r="BN30" s="14"/>
      <c r="BO30" s="14" t="s">
        <v>558</v>
      </c>
      <c r="BP30" s="14"/>
      <c r="BQ30" s="14" t="s">
        <v>890</v>
      </c>
      <c r="BR30" s="14"/>
      <c r="BS30" s="14" t="s">
        <v>171</v>
      </c>
      <c r="BT30" s="14"/>
      <c r="BU30" s="14" t="s">
        <v>891</v>
      </c>
      <c r="BV30" s="14"/>
      <c r="BW30" s="14" t="s">
        <v>173</v>
      </c>
      <c r="BX30" s="14"/>
      <c r="BY30" s="14" t="s">
        <v>892</v>
      </c>
      <c r="BZ30" s="14" t="s">
        <v>892</v>
      </c>
      <c r="CA30" s="14"/>
      <c r="CB30" s="14" t="s">
        <v>175</v>
      </c>
      <c r="CC30" s="14" t="s">
        <v>175</v>
      </c>
      <c r="CD30" s="14" t="s">
        <v>175</v>
      </c>
      <c r="CE30" s="14" t="s">
        <v>175</v>
      </c>
      <c r="CF30" s="16"/>
      <c r="CG30" s="14" t="s">
        <v>893</v>
      </c>
      <c r="CH30" s="46">
        <f>CH31</f>
        <v>0.98541666666666661</v>
      </c>
      <c r="CI30" s="16" t="s">
        <v>893</v>
      </c>
      <c r="CJ30" s="16"/>
      <c r="CK30" s="14" t="s">
        <v>137</v>
      </c>
      <c r="CL30" s="14" t="s">
        <v>137</v>
      </c>
      <c r="CM30" s="14"/>
      <c r="CN30" s="14" t="s">
        <v>343</v>
      </c>
      <c r="CO30" s="14" t="s">
        <v>343</v>
      </c>
      <c r="CP30" s="14"/>
      <c r="CQ30" s="14" t="s">
        <v>14</v>
      </c>
      <c r="CR30" s="14"/>
      <c r="CS30" s="14" t="s">
        <v>14</v>
      </c>
    </row>
    <row r="31" spans="1:97" x14ac:dyDescent="0.2">
      <c r="A31" s="83"/>
      <c r="B31" s="12" t="s">
        <v>260</v>
      </c>
      <c r="C31" s="51"/>
      <c r="D31" s="11"/>
      <c r="E31" s="11" t="s">
        <v>142</v>
      </c>
      <c r="F31" s="11"/>
      <c r="G31" s="11" t="s">
        <v>747</v>
      </c>
      <c r="H31" s="11"/>
      <c r="I31" s="11" t="s">
        <v>383</v>
      </c>
      <c r="J31" s="11" t="s">
        <v>144</v>
      </c>
      <c r="K31" s="11"/>
      <c r="L31" s="11" t="s">
        <v>203</v>
      </c>
      <c r="M31" s="11"/>
      <c r="N31" s="11" t="s">
        <v>146</v>
      </c>
      <c r="O31" s="11"/>
      <c r="P31" s="11" t="s">
        <v>204</v>
      </c>
      <c r="Q31" s="11"/>
      <c r="R31" s="11" t="s">
        <v>148</v>
      </c>
      <c r="S31" s="11"/>
      <c r="T31" s="11" t="s">
        <v>205</v>
      </c>
      <c r="U31" s="11"/>
      <c r="V31" s="11" t="s">
        <v>150</v>
      </c>
      <c r="W31" s="11"/>
      <c r="X31" s="11" t="s">
        <v>206</v>
      </c>
      <c r="Y31" s="11"/>
      <c r="Z31" s="11" t="s">
        <v>152</v>
      </c>
      <c r="AA31" s="11"/>
      <c r="AB31" s="11" t="s">
        <v>207</v>
      </c>
      <c r="AC31" s="11"/>
      <c r="AD31" s="11" t="s">
        <v>154</v>
      </c>
      <c r="AE31" s="11"/>
      <c r="AF31" s="11" t="s">
        <v>208</v>
      </c>
      <c r="AG31" s="11"/>
      <c r="AH31" s="11" t="s">
        <v>431</v>
      </c>
      <c r="AI31" s="11"/>
      <c r="AJ31" s="11" t="s">
        <v>209</v>
      </c>
      <c r="AK31" s="11"/>
      <c r="AL31" s="11" t="s">
        <v>64</v>
      </c>
      <c r="AM31" s="11"/>
      <c r="AN31" s="11" t="s">
        <v>210</v>
      </c>
      <c r="AO31" s="11"/>
      <c r="AP31" s="11" t="s">
        <v>161</v>
      </c>
      <c r="AQ31" s="11"/>
      <c r="AR31" s="11" t="s">
        <v>212</v>
      </c>
      <c r="AS31" s="11"/>
      <c r="AT31" s="11" t="s">
        <v>706</v>
      </c>
      <c r="AU31" s="11" t="s">
        <v>706</v>
      </c>
      <c r="AV31" s="11"/>
      <c r="AW31" s="11" t="s">
        <v>163</v>
      </c>
      <c r="AX31" s="11"/>
      <c r="AY31" s="11" t="s">
        <v>213</v>
      </c>
      <c r="AZ31" s="11"/>
      <c r="BA31" s="11" t="s">
        <v>213</v>
      </c>
      <c r="BB31" s="11"/>
      <c r="BC31" s="11" t="s">
        <v>165</v>
      </c>
      <c r="BD31" s="11"/>
      <c r="BE31" s="11" t="s">
        <v>214</v>
      </c>
      <c r="BF31" s="11"/>
      <c r="BG31" s="11" t="s">
        <v>167</v>
      </c>
      <c r="BH31" s="11"/>
      <c r="BI31" s="11" t="s">
        <v>215</v>
      </c>
      <c r="BJ31" s="11"/>
      <c r="BK31" s="11" t="s">
        <v>169</v>
      </c>
      <c r="BL31" s="11"/>
      <c r="BM31" s="11" t="s">
        <v>558</v>
      </c>
      <c r="BN31" s="11"/>
      <c r="BO31" s="11" t="s">
        <v>558</v>
      </c>
      <c r="BP31" s="11"/>
      <c r="BQ31" s="11" t="s">
        <v>890</v>
      </c>
      <c r="BR31" s="11"/>
      <c r="BS31" s="11" t="s">
        <v>171</v>
      </c>
      <c r="BT31" s="11"/>
      <c r="BU31" s="11" t="s">
        <v>891</v>
      </c>
      <c r="BV31" s="11"/>
      <c r="BW31" s="11" t="s">
        <v>173</v>
      </c>
      <c r="BX31" s="11"/>
      <c r="BY31" s="11" t="s">
        <v>892</v>
      </c>
      <c r="BZ31" s="158" t="s">
        <v>1152</v>
      </c>
      <c r="CA31" s="11"/>
      <c r="CB31" s="11" t="s">
        <v>175</v>
      </c>
      <c r="CC31" s="11" t="s">
        <v>175</v>
      </c>
      <c r="CD31" s="11" t="s">
        <v>175</v>
      </c>
      <c r="CE31" s="11" t="s">
        <v>175</v>
      </c>
      <c r="CF31" s="13"/>
      <c r="CG31" s="11" t="s">
        <v>893</v>
      </c>
      <c r="CH31" s="48">
        <f>CH36-$A36</f>
        <v>0.98541666666666661</v>
      </c>
      <c r="CI31" s="13" t="s">
        <v>893</v>
      </c>
      <c r="CJ31" s="13"/>
      <c r="CK31" s="11" t="s">
        <v>137</v>
      </c>
      <c r="CL31" s="165">
        <v>0.99652777777777779</v>
      </c>
      <c r="CM31" s="11"/>
      <c r="CN31" s="11" t="s">
        <v>343</v>
      </c>
      <c r="CO31" s="11" t="s">
        <v>343</v>
      </c>
      <c r="CP31" s="11"/>
      <c r="CQ31" s="11" t="s">
        <v>14</v>
      </c>
      <c r="CR31" s="11"/>
      <c r="CS31" s="11" t="s">
        <v>14</v>
      </c>
    </row>
    <row r="32" spans="1:97" x14ac:dyDescent="0.2">
      <c r="A32" s="84"/>
      <c r="B32" s="6" t="s">
        <v>239</v>
      </c>
      <c r="C32" s="63"/>
      <c r="D32" s="8"/>
      <c r="E32" s="8" t="s">
        <v>98</v>
      </c>
      <c r="F32" s="8"/>
      <c r="G32" s="8" t="s">
        <v>268</v>
      </c>
      <c r="H32" s="8"/>
      <c r="I32" s="8" t="s">
        <v>51</v>
      </c>
      <c r="J32" s="8" t="s">
        <v>348</v>
      </c>
      <c r="K32" s="8"/>
      <c r="L32" s="8" t="s">
        <v>51</v>
      </c>
      <c r="M32" s="8"/>
      <c r="N32" s="8" t="s">
        <v>895</v>
      </c>
      <c r="O32" s="8"/>
      <c r="P32" s="8" t="s">
        <v>51</v>
      </c>
      <c r="Q32" s="8"/>
      <c r="R32" s="8" t="s">
        <v>896</v>
      </c>
      <c r="S32" s="8"/>
      <c r="T32" s="8" t="s">
        <v>51</v>
      </c>
      <c r="U32" s="8"/>
      <c r="V32" s="8" t="s">
        <v>897</v>
      </c>
      <c r="W32" s="8"/>
      <c r="X32" s="8" t="s">
        <v>51</v>
      </c>
      <c r="Y32" s="8"/>
      <c r="Z32" s="8" t="s">
        <v>898</v>
      </c>
      <c r="AA32" s="8"/>
      <c r="AB32" s="8" t="s">
        <v>51</v>
      </c>
      <c r="AC32" s="8"/>
      <c r="AD32" s="8" t="s">
        <v>766</v>
      </c>
      <c r="AE32" s="8"/>
      <c r="AF32" s="8" t="s">
        <v>51</v>
      </c>
      <c r="AG32" s="8"/>
      <c r="AH32" s="8" t="s">
        <v>589</v>
      </c>
      <c r="AI32" s="8"/>
      <c r="AJ32" s="8" t="s">
        <v>51</v>
      </c>
      <c r="AK32" s="8"/>
      <c r="AL32" s="8" t="s">
        <v>899</v>
      </c>
      <c r="AM32" s="8"/>
      <c r="AN32" s="8" t="s">
        <v>51</v>
      </c>
      <c r="AO32" s="8"/>
      <c r="AP32" s="8" t="s">
        <v>592</v>
      </c>
      <c r="AQ32" s="8"/>
      <c r="AR32" s="8" t="s">
        <v>51</v>
      </c>
      <c r="AS32" s="8"/>
      <c r="AT32" s="8" t="s">
        <v>51</v>
      </c>
      <c r="AU32" s="8" t="s">
        <v>51</v>
      </c>
      <c r="AV32" s="8"/>
      <c r="AW32" s="8" t="s">
        <v>768</v>
      </c>
      <c r="AX32" s="8"/>
      <c r="AY32" s="8" t="s">
        <v>51</v>
      </c>
      <c r="AZ32" s="8"/>
      <c r="BA32" s="8" t="s">
        <v>51</v>
      </c>
      <c r="BB32" s="8"/>
      <c r="BC32" s="8" t="s">
        <v>769</v>
      </c>
      <c r="BD32" s="8"/>
      <c r="BE32" s="8" t="s">
        <v>51</v>
      </c>
      <c r="BF32" s="8"/>
      <c r="BG32" s="8" t="s">
        <v>900</v>
      </c>
      <c r="BH32" s="8"/>
      <c r="BI32" s="8" t="s">
        <v>51</v>
      </c>
      <c r="BJ32" s="8"/>
      <c r="BK32" s="8" t="s">
        <v>901</v>
      </c>
      <c r="BL32" s="8"/>
      <c r="BM32" s="8" t="s">
        <v>51</v>
      </c>
      <c r="BN32" s="8"/>
      <c r="BO32" s="8" t="s">
        <v>51</v>
      </c>
      <c r="BP32" s="8"/>
      <c r="BQ32" s="8" t="s">
        <v>51</v>
      </c>
      <c r="BR32" s="8"/>
      <c r="BS32" s="8" t="s">
        <v>902</v>
      </c>
      <c r="BT32" s="8"/>
      <c r="BU32" s="8" t="s">
        <v>51</v>
      </c>
      <c r="BV32" s="8"/>
      <c r="BW32" s="8" t="s">
        <v>903</v>
      </c>
      <c r="BX32" s="8"/>
      <c r="BY32" s="8" t="s">
        <v>51</v>
      </c>
      <c r="BZ32" s="8" t="s">
        <v>51</v>
      </c>
      <c r="CA32" s="8"/>
      <c r="CB32" s="8" t="s">
        <v>904</v>
      </c>
      <c r="CC32" s="8" t="s">
        <v>904</v>
      </c>
      <c r="CD32" s="161">
        <v>0.95138888888888884</v>
      </c>
      <c r="CE32" s="161">
        <v>0.95138888888888884</v>
      </c>
      <c r="CF32" s="10"/>
      <c r="CG32" s="8" t="s">
        <v>51</v>
      </c>
      <c r="CH32" s="45" t="s">
        <v>51</v>
      </c>
      <c r="CI32" s="10" t="s">
        <v>51</v>
      </c>
      <c r="CJ32" s="10"/>
      <c r="CK32" s="8" t="s">
        <v>894</v>
      </c>
      <c r="CL32" s="163">
        <v>2.0833333333333333E-3</v>
      </c>
      <c r="CM32" s="8"/>
      <c r="CN32" s="8" t="s">
        <v>51</v>
      </c>
      <c r="CO32" s="8" t="s">
        <v>51</v>
      </c>
      <c r="CP32" s="8"/>
      <c r="CQ32" s="8" t="s">
        <v>14</v>
      </c>
      <c r="CR32" s="8"/>
      <c r="CS32" s="8" t="s">
        <v>14</v>
      </c>
    </row>
    <row r="33" spans="1:97" x14ac:dyDescent="0.2">
      <c r="A33" s="84"/>
      <c r="B33" s="6" t="s">
        <v>219</v>
      </c>
      <c r="C33" s="63"/>
      <c r="D33" s="8"/>
      <c r="E33" s="8" t="s">
        <v>119</v>
      </c>
      <c r="F33" s="8"/>
      <c r="G33" s="8" t="s">
        <v>504</v>
      </c>
      <c r="H33" s="8"/>
      <c r="I33" s="8" t="s">
        <v>51</v>
      </c>
      <c r="J33" s="8" t="s">
        <v>624</v>
      </c>
      <c r="K33" s="8"/>
      <c r="L33" s="8" t="s">
        <v>51</v>
      </c>
      <c r="M33" s="8"/>
      <c r="N33" s="8" t="s">
        <v>905</v>
      </c>
      <c r="O33" s="8"/>
      <c r="P33" s="8" t="s">
        <v>51</v>
      </c>
      <c r="Q33" s="8"/>
      <c r="R33" s="8" t="s">
        <v>906</v>
      </c>
      <c r="S33" s="8"/>
      <c r="T33" s="8" t="s">
        <v>51</v>
      </c>
      <c r="U33" s="8"/>
      <c r="V33" s="8" t="s">
        <v>907</v>
      </c>
      <c r="W33" s="8"/>
      <c r="X33" s="8" t="s">
        <v>51</v>
      </c>
      <c r="Y33" s="8"/>
      <c r="Z33" s="8" t="s">
        <v>908</v>
      </c>
      <c r="AA33" s="8"/>
      <c r="AB33" s="8" t="s">
        <v>51</v>
      </c>
      <c r="AC33" s="8"/>
      <c r="AD33" s="8" t="s">
        <v>909</v>
      </c>
      <c r="AE33" s="8"/>
      <c r="AF33" s="8" t="s">
        <v>51</v>
      </c>
      <c r="AG33" s="8"/>
      <c r="AH33" s="8" t="s">
        <v>610</v>
      </c>
      <c r="AI33" s="8"/>
      <c r="AJ33" s="8" t="s">
        <v>51</v>
      </c>
      <c r="AK33" s="8"/>
      <c r="AL33" s="8" t="s">
        <v>910</v>
      </c>
      <c r="AM33" s="8"/>
      <c r="AN33" s="8" t="s">
        <v>51</v>
      </c>
      <c r="AO33" s="8"/>
      <c r="AP33" s="8" t="s">
        <v>613</v>
      </c>
      <c r="AQ33" s="8"/>
      <c r="AR33" s="8" t="s">
        <v>51</v>
      </c>
      <c r="AS33" s="8"/>
      <c r="AT33" s="8" t="s">
        <v>51</v>
      </c>
      <c r="AU33" s="8" t="s">
        <v>51</v>
      </c>
      <c r="AV33" s="8"/>
      <c r="AW33" s="8" t="s">
        <v>911</v>
      </c>
      <c r="AX33" s="8"/>
      <c r="AY33" s="8" t="s">
        <v>51</v>
      </c>
      <c r="AZ33" s="8"/>
      <c r="BA33" s="8" t="s">
        <v>51</v>
      </c>
      <c r="BB33" s="8"/>
      <c r="BC33" s="8" t="s">
        <v>912</v>
      </c>
      <c r="BD33" s="8"/>
      <c r="BE33" s="8" t="s">
        <v>51</v>
      </c>
      <c r="BF33" s="8"/>
      <c r="BG33" s="8" t="s">
        <v>913</v>
      </c>
      <c r="BH33" s="8"/>
      <c r="BI33" s="8" t="s">
        <v>51</v>
      </c>
      <c r="BJ33" s="8"/>
      <c r="BK33" s="8" t="s">
        <v>914</v>
      </c>
      <c r="BL33" s="8"/>
      <c r="BM33" s="8" t="s">
        <v>51</v>
      </c>
      <c r="BN33" s="8"/>
      <c r="BO33" s="8" t="s">
        <v>51</v>
      </c>
      <c r="BP33" s="8"/>
      <c r="BQ33" s="8" t="s">
        <v>51</v>
      </c>
      <c r="BR33" s="8"/>
      <c r="BS33" s="8" t="s">
        <v>915</v>
      </c>
      <c r="BT33" s="8"/>
      <c r="BU33" s="8" t="s">
        <v>51</v>
      </c>
      <c r="BV33" s="8"/>
      <c r="BW33" s="8" t="s">
        <v>916</v>
      </c>
      <c r="BX33" s="8"/>
      <c r="BY33" s="8" t="s">
        <v>51</v>
      </c>
      <c r="BZ33" s="8" t="s">
        <v>51</v>
      </c>
      <c r="CA33" s="8"/>
      <c r="CB33" s="8" t="s">
        <v>917</v>
      </c>
      <c r="CC33" s="8" t="s">
        <v>917</v>
      </c>
      <c r="CD33" s="161">
        <v>0.95347222222222217</v>
      </c>
      <c r="CE33" s="161">
        <v>0.95347222222222217</v>
      </c>
      <c r="CF33" s="10"/>
      <c r="CG33" s="8" t="s">
        <v>51</v>
      </c>
      <c r="CH33" s="45" t="s">
        <v>51</v>
      </c>
      <c r="CI33" s="10" t="s">
        <v>51</v>
      </c>
      <c r="CJ33" s="10"/>
      <c r="CK33" s="8" t="s">
        <v>261</v>
      </c>
      <c r="CL33" s="163">
        <v>4.1666666666666666E-3</v>
      </c>
      <c r="CM33" s="8"/>
      <c r="CN33" s="8" t="s">
        <v>51</v>
      </c>
      <c r="CO33" s="8" t="s">
        <v>51</v>
      </c>
      <c r="CP33" s="8"/>
      <c r="CQ33" s="8" t="s">
        <v>14</v>
      </c>
      <c r="CR33" s="8"/>
      <c r="CS33" s="8" t="s">
        <v>14</v>
      </c>
    </row>
    <row r="34" spans="1:97" x14ac:dyDescent="0.2">
      <c r="A34" s="84"/>
      <c r="B34" s="6" t="s">
        <v>198</v>
      </c>
      <c r="C34" s="63"/>
      <c r="D34" s="8"/>
      <c r="E34" s="8" t="s">
        <v>143</v>
      </c>
      <c r="F34" s="8"/>
      <c r="G34" s="8" t="s">
        <v>526</v>
      </c>
      <c r="H34" s="8"/>
      <c r="I34" s="8" t="s">
        <v>19</v>
      </c>
      <c r="J34" s="8" t="s">
        <v>643</v>
      </c>
      <c r="K34" s="8"/>
      <c r="L34" s="8" t="s">
        <v>51</v>
      </c>
      <c r="M34" s="8"/>
      <c r="N34" s="8" t="s">
        <v>919</v>
      </c>
      <c r="O34" s="8"/>
      <c r="P34" s="8" t="s">
        <v>51</v>
      </c>
      <c r="Q34" s="8"/>
      <c r="R34" s="8" t="s">
        <v>920</v>
      </c>
      <c r="S34" s="8"/>
      <c r="T34" s="8" t="s">
        <v>51</v>
      </c>
      <c r="U34" s="8"/>
      <c r="V34" s="8" t="s">
        <v>921</v>
      </c>
      <c r="W34" s="8"/>
      <c r="X34" s="8" t="s">
        <v>51</v>
      </c>
      <c r="Y34" s="8"/>
      <c r="Z34" s="8" t="s">
        <v>922</v>
      </c>
      <c r="AA34" s="8"/>
      <c r="AB34" s="8" t="s">
        <v>51</v>
      </c>
      <c r="AC34" s="8"/>
      <c r="AD34" s="8" t="s">
        <v>923</v>
      </c>
      <c r="AE34" s="8"/>
      <c r="AF34" s="8" t="s">
        <v>51</v>
      </c>
      <c r="AG34" s="8"/>
      <c r="AH34" s="8" t="s">
        <v>157</v>
      </c>
      <c r="AI34" s="8"/>
      <c r="AJ34" s="8" t="s">
        <v>51</v>
      </c>
      <c r="AK34" s="8"/>
      <c r="AL34" s="8" t="s">
        <v>533</v>
      </c>
      <c r="AM34" s="8"/>
      <c r="AN34" s="8" t="s">
        <v>51</v>
      </c>
      <c r="AO34" s="8"/>
      <c r="AP34" s="8" t="s">
        <v>855</v>
      </c>
      <c r="AQ34" s="8"/>
      <c r="AR34" s="8" t="s">
        <v>51</v>
      </c>
      <c r="AS34" s="8"/>
      <c r="AT34" s="8" t="s">
        <v>51</v>
      </c>
      <c r="AU34" s="8" t="s">
        <v>51</v>
      </c>
      <c r="AV34" s="8"/>
      <c r="AW34" s="8" t="s">
        <v>924</v>
      </c>
      <c r="AX34" s="8"/>
      <c r="AY34" s="8" t="s">
        <v>51</v>
      </c>
      <c r="AZ34" s="8"/>
      <c r="BA34" s="8" t="s">
        <v>51</v>
      </c>
      <c r="BB34" s="8"/>
      <c r="BC34" s="8" t="s">
        <v>925</v>
      </c>
      <c r="BD34" s="8"/>
      <c r="BE34" s="8" t="s">
        <v>51</v>
      </c>
      <c r="BF34" s="8"/>
      <c r="BG34" s="8" t="s">
        <v>926</v>
      </c>
      <c r="BH34" s="8"/>
      <c r="BI34" s="8" t="s">
        <v>51</v>
      </c>
      <c r="BJ34" s="8"/>
      <c r="BK34" s="8" t="s">
        <v>927</v>
      </c>
      <c r="BL34" s="8"/>
      <c r="BM34" s="8" t="s">
        <v>51</v>
      </c>
      <c r="BN34" s="8"/>
      <c r="BO34" s="8" t="s">
        <v>51</v>
      </c>
      <c r="BP34" s="8"/>
      <c r="BQ34" s="8" t="s">
        <v>51</v>
      </c>
      <c r="BR34" s="8"/>
      <c r="BS34" s="8" t="s">
        <v>928</v>
      </c>
      <c r="BT34" s="8"/>
      <c r="BU34" s="8" t="s">
        <v>51</v>
      </c>
      <c r="BV34" s="8"/>
      <c r="BW34" s="8" t="s">
        <v>929</v>
      </c>
      <c r="BX34" s="8"/>
      <c r="BY34" s="8" t="s">
        <v>51</v>
      </c>
      <c r="BZ34" s="8" t="s">
        <v>51</v>
      </c>
      <c r="CA34" s="8"/>
      <c r="CB34" s="8" t="s">
        <v>930</v>
      </c>
      <c r="CC34" s="8" t="s">
        <v>930</v>
      </c>
      <c r="CD34" s="161">
        <v>0.95624999999999993</v>
      </c>
      <c r="CE34" s="161">
        <v>0.95624999999999993</v>
      </c>
      <c r="CF34" s="10"/>
      <c r="CG34" s="8" t="s">
        <v>51</v>
      </c>
      <c r="CH34" s="45" t="s">
        <v>51</v>
      </c>
      <c r="CI34" s="10" t="s">
        <v>51</v>
      </c>
      <c r="CJ34" s="10"/>
      <c r="CK34" s="8" t="s">
        <v>918</v>
      </c>
      <c r="CL34" s="163">
        <v>1.1111111111111112E-2</v>
      </c>
      <c r="CM34" s="8"/>
      <c r="CN34" s="8" t="s">
        <v>51</v>
      </c>
      <c r="CO34" s="8" t="s">
        <v>51</v>
      </c>
      <c r="CP34" s="8"/>
      <c r="CQ34" s="8" t="s">
        <v>14</v>
      </c>
      <c r="CR34" s="8"/>
      <c r="CS34" s="8" t="s">
        <v>14</v>
      </c>
    </row>
    <row r="35" spans="1:97" x14ac:dyDescent="0.2">
      <c r="A35" s="84"/>
      <c r="B35" s="6" t="s">
        <v>176</v>
      </c>
      <c r="C35" s="63"/>
      <c r="D35" s="8"/>
      <c r="E35" s="8" t="s">
        <v>504</v>
      </c>
      <c r="F35" s="8"/>
      <c r="G35" s="8" t="s">
        <v>544</v>
      </c>
      <c r="H35" s="8"/>
      <c r="I35" s="8" t="s">
        <v>932</v>
      </c>
      <c r="J35" s="8" t="s">
        <v>704</v>
      </c>
      <c r="K35" s="8"/>
      <c r="L35" s="8" t="s">
        <v>51</v>
      </c>
      <c r="M35" s="8"/>
      <c r="N35" s="8" t="s">
        <v>933</v>
      </c>
      <c r="O35" s="8"/>
      <c r="P35" s="8" t="s">
        <v>51</v>
      </c>
      <c r="Q35" s="8"/>
      <c r="R35" s="8" t="s">
        <v>934</v>
      </c>
      <c r="S35" s="8"/>
      <c r="T35" s="8" t="s">
        <v>51</v>
      </c>
      <c r="U35" s="8"/>
      <c r="V35" s="8" t="s">
        <v>935</v>
      </c>
      <c r="W35" s="8"/>
      <c r="X35" s="8" t="s">
        <v>51</v>
      </c>
      <c r="Y35" s="8"/>
      <c r="Z35" s="8" t="s">
        <v>936</v>
      </c>
      <c r="AA35" s="8"/>
      <c r="AB35" s="8" t="s">
        <v>51</v>
      </c>
      <c r="AC35" s="8"/>
      <c r="AD35" s="8" t="s">
        <v>788</v>
      </c>
      <c r="AE35" s="8"/>
      <c r="AF35" s="8" t="s">
        <v>51</v>
      </c>
      <c r="AG35" s="8"/>
      <c r="AH35" s="8" t="s">
        <v>937</v>
      </c>
      <c r="AI35" s="8"/>
      <c r="AJ35" s="8" t="s">
        <v>51</v>
      </c>
      <c r="AK35" s="8"/>
      <c r="AL35" s="8" t="s">
        <v>553</v>
      </c>
      <c r="AM35" s="8"/>
      <c r="AN35" s="8" t="s">
        <v>51</v>
      </c>
      <c r="AO35" s="8"/>
      <c r="AP35" s="8" t="s">
        <v>938</v>
      </c>
      <c r="AQ35" s="8"/>
      <c r="AR35" s="8" t="s">
        <v>51</v>
      </c>
      <c r="AS35" s="8"/>
      <c r="AT35" s="8" t="s">
        <v>51</v>
      </c>
      <c r="AU35" s="8" t="s">
        <v>51</v>
      </c>
      <c r="AV35" s="8"/>
      <c r="AW35" s="8" t="s">
        <v>789</v>
      </c>
      <c r="AX35" s="8"/>
      <c r="AY35" s="8" t="s">
        <v>51</v>
      </c>
      <c r="AZ35" s="8"/>
      <c r="BA35" s="8" t="s">
        <v>51</v>
      </c>
      <c r="BB35" s="8"/>
      <c r="BC35" s="8" t="s">
        <v>939</v>
      </c>
      <c r="BD35" s="8"/>
      <c r="BE35" s="8" t="s">
        <v>51</v>
      </c>
      <c r="BF35" s="8"/>
      <c r="BG35" s="8" t="s">
        <v>940</v>
      </c>
      <c r="BH35" s="8"/>
      <c r="BI35" s="8" t="s">
        <v>51</v>
      </c>
      <c r="BJ35" s="8"/>
      <c r="BK35" s="8" t="s">
        <v>941</v>
      </c>
      <c r="BL35" s="8"/>
      <c r="BM35" s="8" t="s">
        <v>51</v>
      </c>
      <c r="BN35" s="8"/>
      <c r="BO35" s="8" t="s">
        <v>51</v>
      </c>
      <c r="BP35" s="8"/>
      <c r="BQ35" s="8" t="s">
        <v>51</v>
      </c>
      <c r="BR35" s="8"/>
      <c r="BS35" s="8" t="s">
        <v>942</v>
      </c>
      <c r="BT35" s="8"/>
      <c r="BU35" s="8" t="s">
        <v>51</v>
      </c>
      <c r="BV35" s="8"/>
      <c r="BW35" s="8" t="s">
        <v>943</v>
      </c>
      <c r="BX35" s="8"/>
      <c r="BY35" s="8" t="s">
        <v>51</v>
      </c>
      <c r="BZ35" s="8" t="s">
        <v>51</v>
      </c>
      <c r="CA35" s="8"/>
      <c r="CB35" s="8" t="s">
        <v>944</v>
      </c>
      <c r="CC35" s="8" t="s">
        <v>944</v>
      </c>
      <c r="CD35" s="161">
        <v>0.9590277777777777</v>
      </c>
      <c r="CE35" s="161">
        <v>0.9590277777777777</v>
      </c>
      <c r="CF35" s="10"/>
      <c r="CG35" s="8" t="s">
        <v>51</v>
      </c>
      <c r="CH35" s="45" t="s">
        <v>51</v>
      </c>
      <c r="CI35" s="10" t="s">
        <v>51</v>
      </c>
      <c r="CJ35" s="10"/>
      <c r="CK35" s="8" t="s">
        <v>931</v>
      </c>
      <c r="CL35" s="163">
        <v>1.3888888888888888E-2</v>
      </c>
      <c r="CM35" s="8"/>
      <c r="CN35" s="8" t="s">
        <v>51</v>
      </c>
      <c r="CO35" s="8" t="s">
        <v>51</v>
      </c>
      <c r="CP35" s="8"/>
      <c r="CQ35" s="8" t="s">
        <v>14</v>
      </c>
      <c r="CR35" s="8"/>
      <c r="CS35" s="8" t="s">
        <v>14</v>
      </c>
    </row>
    <row r="36" spans="1:97" ht="13.5" thickBot="1" x14ac:dyDescent="0.25">
      <c r="A36" s="82">
        <v>1.5277777777777777E-2</v>
      </c>
      <c r="B36" s="15" t="s">
        <v>136</v>
      </c>
      <c r="C36" s="50" t="s">
        <v>991</v>
      </c>
      <c r="D36" s="14"/>
      <c r="E36" s="14" t="s">
        <v>526</v>
      </c>
      <c r="F36" s="14"/>
      <c r="G36" s="14" t="s">
        <v>325</v>
      </c>
      <c r="H36" s="14"/>
      <c r="I36" s="14" t="s">
        <v>948</v>
      </c>
      <c r="J36" s="14" t="s">
        <v>203</v>
      </c>
      <c r="K36" s="14"/>
      <c r="L36" s="14" t="s">
        <v>291</v>
      </c>
      <c r="M36" s="14"/>
      <c r="N36" s="14" t="s">
        <v>204</v>
      </c>
      <c r="O36" s="14"/>
      <c r="P36" s="14" t="s">
        <v>292</v>
      </c>
      <c r="Q36" s="14"/>
      <c r="R36" s="14" t="s">
        <v>205</v>
      </c>
      <c r="S36" s="14"/>
      <c r="T36" s="14" t="s">
        <v>293</v>
      </c>
      <c r="U36" s="14"/>
      <c r="V36" s="14" t="s">
        <v>206</v>
      </c>
      <c r="W36" s="14"/>
      <c r="X36" s="14" t="s">
        <v>294</v>
      </c>
      <c r="Y36" s="14"/>
      <c r="Z36" s="14" t="s">
        <v>207</v>
      </c>
      <c r="AA36" s="14"/>
      <c r="AB36" s="14" t="s">
        <v>295</v>
      </c>
      <c r="AC36" s="14"/>
      <c r="AD36" s="14" t="s">
        <v>208</v>
      </c>
      <c r="AE36" s="14"/>
      <c r="AF36" s="14" t="s">
        <v>296</v>
      </c>
      <c r="AG36" s="14"/>
      <c r="AH36" s="14" t="s">
        <v>209</v>
      </c>
      <c r="AI36" s="14"/>
      <c r="AJ36" s="14" t="s">
        <v>297</v>
      </c>
      <c r="AK36" s="14"/>
      <c r="AL36" s="14" t="s">
        <v>571</v>
      </c>
      <c r="AM36" s="14"/>
      <c r="AN36" s="14" t="s">
        <v>298</v>
      </c>
      <c r="AO36" s="14"/>
      <c r="AP36" s="14" t="s">
        <v>212</v>
      </c>
      <c r="AQ36" s="14"/>
      <c r="AR36" s="14" t="s">
        <v>299</v>
      </c>
      <c r="AS36" s="14"/>
      <c r="AT36" s="14" t="s">
        <v>38</v>
      </c>
      <c r="AU36" s="14" t="s">
        <v>38</v>
      </c>
      <c r="AV36" s="14"/>
      <c r="AW36" s="14" t="s">
        <v>213</v>
      </c>
      <c r="AX36" s="14"/>
      <c r="AY36" s="14" t="s">
        <v>300</v>
      </c>
      <c r="AZ36" s="14"/>
      <c r="BA36" s="14" t="s">
        <v>300</v>
      </c>
      <c r="BB36" s="14"/>
      <c r="BC36" s="14" t="s">
        <v>214</v>
      </c>
      <c r="BD36" s="14"/>
      <c r="BE36" s="14" t="s">
        <v>301</v>
      </c>
      <c r="BF36" s="14"/>
      <c r="BG36" s="14" t="s">
        <v>215</v>
      </c>
      <c r="BH36" s="14"/>
      <c r="BI36" s="14" t="s">
        <v>302</v>
      </c>
      <c r="BJ36" s="14"/>
      <c r="BK36" s="14" t="s">
        <v>216</v>
      </c>
      <c r="BL36" s="14"/>
      <c r="BM36" s="14" t="s">
        <v>284</v>
      </c>
      <c r="BN36" s="14"/>
      <c r="BO36" s="14" t="s">
        <v>284</v>
      </c>
      <c r="BP36" s="14"/>
      <c r="BQ36" s="14" t="s">
        <v>761</v>
      </c>
      <c r="BR36" s="14"/>
      <c r="BS36" s="14" t="s">
        <v>217</v>
      </c>
      <c r="BT36" s="14"/>
      <c r="BU36" s="14" t="s">
        <v>762</v>
      </c>
      <c r="BV36" s="14"/>
      <c r="BW36" s="14" t="s">
        <v>218</v>
      </c>
      <c r="BX36" s="14"/>
      <c r="BY36" s="14" t="s">
        <v>744</v>
      </c>
      <c r="BZ36" s="159">
        <v>0.94513888888888886</v>
      </c>
      <c r="CA36" s="14"/>
      <c r="CB36" s="14" t="s">
        <v>949</v>
      </c>
      <c r="CC36" s="14" t="s">
        <v>949</v>
      </c>
      <c r="CD36" s="159">
        <v>0.96250000000000002</v>
      </c>
      <c r="CE36" s="159">
        <v>0.96250000000000002</v>
      </c>
      <c r="CF36" s="16"/>
      <c r="CG36" s="40">
        <v>0.97777777777777775</v>
      </c>
      <c r="CH36" s="46">
        <f>CH37</f>
        <v>1.0006944444444443</v>
      </c>
      <c r="CI36" s="73">
        <v>0.97777777777777775</v>
      </c>
      <c r="CJ36" s="16"/>
      <c r="CK36" s="14" t="s">
        <v>945</v>
      </c>
      <c r="CL36" s="160">
        <v>1.5972222222222224E-2</v>
      </c>
      <c r="CM36" s="14"/>
      <c r="CN36" s="14" t="s">
        <v>946</v>
      </c>
      <c r="CO36" s="160">
        <v>2.9166666666666664E-2</v>
      </c>
      <c r="CP36" s="14"/>
      <c r="CQ36" s="14" t="s">
        <v>14</v>
      </c>
      <c r="CR36" s="14"/>
      <c r="CS36" s="14" t="s">
        <v>14</v>
      </c>
    </row>
    <row r="37" spans="1:97" ht="13.5" thickBot="1" x14ac:dyDescent="0.25">
      <c r="A37" s="83"/>
      <c r="B37" s="12" t="s">
        <v>136</v>
      </c>
      <c r="C37" s="51"/>
      <c r="D37" s="11"/>
      <c r="E37" s="11" t="s">
        <v>526</v>
      </c>
      <c r="F37" s="11"/>
      <c r="G37" s="11" t="s">
        <v>325</v>
      </c>
      <c r="H37" s="11"/>
      <c r="I37" s="11" t="s">
        <v>948</v>
      </c>
      <c r="J37" s="11" t="s">
        <v>203</v>
      </c>
      <c r="K37" s="11"/>
      <c r="L37" s="11" t="s">
        <v>291</v>
      </c>
      <c r="M37" s="11"/>
      <c r="N37" s="11" t="s">
        <v>204</v>
      </c>
      <c r="O37" s="11"/>
      <c r="P37" s="11" t="s">
        <v>292</v>
      </c>
      <c r="Q37" s="11"/>
      <c r="R37" s="11" t="s">
        <v>205</v>
      </c>
      <c r="S37" s="11"/>
      <c r="T37" s="11" t="s">
        <v>293</v>
      </c>
      <c r="U37" s="11"/>
      <c r="V37" s="11" t="s">
        <v>206</v>
      </c>
      <c r="W37" s="11"/>
      <c r="X37" s="11" t="s">
        <v>294</v>
      </c>
      <c r="Y37" s="11"/>
      <c r="Z37" s="11" t="s">
        <v>207</v>
      </c>
      <c r="AA37" s="11"/>
      <c r="AB37" s="11" t="s">
        <v>295</v>
      </c>
      <c r="AC37" s="11"/>
      <c r="AD37" s="11" t="s">
        <v>208</v>
      </c>
      <c r="AE37" s="11"/>
      <c r="AF37" s="11" t="s">
        <v>296</v>
      </c>
      <c r="AG37" s="11"/>
      <c r="AH37" s="11" t="s">
        <v>209</v>
      </c>
      <c r="AI37" s="11"/>
      <c r="AJ37" s="11" t="s">
        <v>297</v>
      </c>
      <c r="AK37" s="11"/>
      <c r="AL37" s="11" t="s">
        <v>571</v>
      </c>
      <c r="AM37" s="11"/>
      <c r="AN37" s="11" t="s">
        <v>298</v>
      </c>
      <c r="AO37" s="11"/>
      <c r="AP37" s="11" t="s">
        <v>212</v>
      </c>
      <c r="AQ37" s="11"/>
      <c r="AR37" s="11" t="s">
        <v>299</v>
      </c>
      <c r="AS37" s="11"/>
      <c r="AT37" s="11" t="s">
        <v>38</v>
      </c>
      <c r="AU37" s="11" t="s">
        <v>38</v>
      </c>
      <c r="AV37" s="11"/>
      <c r="AW37" s="11" t="s">
        <v>213</v>
      </c>
      <c r="AX37" s="11"/>
      <c r="AY37" s="11" t="s">
        <v>300</v>
      </c>
      <c r="AZ37" s="11"/>
      <c r="BA37" s="11" t="s">
        <v>300</v>
      </c>
      <c r="BB37" s="11"/>
      <c r="BC37" s="11" t="s">
        <v>214</v>
      </c>
      <c r="BD37" s="11"/>
      <c r="BE37" s="11" t="s">
        <v>301</v>
      </c>
      <c r="BF37" s="11"/>
      <c r="BG37" s="11" t="s">
        <v>215</v>
      </c>
      <c r="BH37" s="11"/>
      <c r="BI37" s="11" t="s">
        <v>302</v>
      </c>
      <c r="BJ37" s="11"/>
      <c r="BK37" s="11" t="s">
        <v>216</v>
      </c>
      <c r="BL37" s="11"/>
      <c r="BM37" s="11" t="s">
        <v>284</v>
      </c>
      <c r="BN37" s="11"/>
      <c r="BO37" s="11" t="s">
        <v>284</v>
      </c>
      <c r="BP37" s="11"/>
      <c r="BQ37" s="11" t="s">
        <v>761</v>
      </c>
      <c r="BR37" s="11"/>
      <c r="BS37" s="11" t="s">
        <v>217</v>
      </c>
      <c r="BT37" s="11"/>
      <c r="BU37" s="11" t="s">
        <v>762</v>
      </c>
      <c r="BV37" s="11"/>
      <c r="BW37" s="11" t="s">
        <v>218</v>
      </c>
      <c r="BX37" s="11"/>
      <c r="BY37" s="11" t="s">
        <v>744</v>
      </c>
      <c r="BZ37" s="158">
        <v>0.9458333333333333</v>
      </c>
      <c r="CA37" s="11"/>
      <c r="CB37" s="11" t="s">
        <v>949</v>
      </c>
      <c r="CC37" s="11" t="s">
        <v>949</v>
      </c>
      <c r="CD37" s="158">
        <v>0.98125000000000007</v>
      </c>
      <c r="CE37" s="158">
        <v>0.98125000000000007</v>
      </c>
      <c r="CF37" s="13"/>
      <c r="CG37" s="11" t="s">
        <v>115</v>
      </c>
      <c r="CH37" s="48">
        <f>CH42-$A42</f>
        <v>1.0006944444444443</v>
      </c>
      <c r="CI37" s="26">
        <v>0.9784722222222223</v>
      </c>
      <c r="CJ37" s="13"/>
      <c r="CK37" s="11" t="s">
        <v>945</v>
      </c>
      <c r="CL37" s="165">
        <v>1.6666666666666666E-2</v>
      </c>
      <c r="CM37" s="11"/>
      <c r="CN37" s="11" t="s">
        <v>946</v>
      </c>
      <c r="CO37" s="160">
        <v>2.9166666666666664E-2</v>
      </c>
      <c r="CP37" s="11"/>
      <c r="CQ37" s="11" t="s">
        <v>14</v>
      </c>
      <c r="CR37" s="11"/>
      <c r="CS37" s="11" t="s">
        <v>14</v>
      </c>
    </row>
    <row r="38" spans="1:97" x14ac:dyDescent="0.2">
      <c r="A38" s="84"/>
      <c r="B38" s="6" t="s">
        <v>114</v>
      </c>
      <c r="C38" s="63"/>
      <c r="D38" s="8"/>
      <c r="E38" s="8" t="s">
        <v>544</v>
      </c>
      <c r="F38" s="8"/>
      <c r="G38" s="8" t="s">
        <v>581</v>
      </c>
      <c r="H38" s="8"/>
      <c r="I38" s="8" t="s">
        <v>51</v>
      </c>
      <c r="J38" s="8" t="s">
        <v>506</v>
      </c>
      <c r="K38" s="8"/>
      <c r="L38" s="8" t="s">
        <v>51</v>
      </c>
      <c r="M38" s="8"/>
      <c r="N38" s="8" t="s">
        <v>716</v>
      </c>
      <c r="O38" s="8"/>
      <c r="P38" s="8" t="s">
        <v>51</v>
      </c>
      <c r="Q38" s="8"/>
      <c r="R38" s="8" t="s">
        <v>718</v>
      </c>
      <c r="S38" s="8"/>
      <c r="T38" s="8" t="s">
        <v>51</v>
      </c>
      <c r="U38" s="8"/>
      <c r="V38" s="8" t="s">
        <v>720</v>
      </c>
      <c r="W38" s="8"/>
      <c r="X38" s="8" t="s">
        <v>51</v>
      </c>
      <c r="Y38" s="8"/>
      <c r="Z38" s="8" t="s">
        <v>722</v>
      </c>
      <c r="AA38" s="8"/>
      <c r="AB38" s="8" t="s">
        <v>51</v>
      </c>
      <c r="AC38" s="8"/>
      <c r="AD38" s="8" t="s">
        <v>724</v>
      </c>
      <c r="AE38" s="8"/>
      <c r="AF38" s="8" t="s">
        <v>51</v>
      </c>
      <c r="AG38" s="8"/>
      <c r="AH38" s="8" t="s">
        <v>725</v>
      </c>
      <c r="AI38" s="8"/>
      <c r="AJ38" s="8" t="s">
        <v>51</v>
      </c>
      <c r="AK38" s="8"/>
      <c r="AL38" s="8" t="s">
        <v>591</v>
      </c>
      <c r="AM38" s="8"/>
      <c r="AN38" s="8" t="s">
        <v>51</v>
      </c>
      <c r="AO38" s="8"/>
      <c r="AP38" s="8" t="s">
        <v>730</v>
      </c>
      <c r="AQ38" s="8"/>
      <c r="AR38" s="8" t="s">
        <v>51</v>
      </c>
      <c r="AS38" s="8"/>
      <c r="AT38" s="8" t="s">
        <v>51</v>
      </c>
      <c r="AU38" s="8" t="s">
        <v>51</v>
      </c>
      <c r="AV38" s="8"/>
      <c r="AW38" s="8" t="s">
        <v>732</v>
      </c>
      <c r="AX38" s="8"/>
      <c r="AY38" s="8" t="s">
        <v>51</v>
      </c>
      <c r="AZ38" s="8"/>
      <c r="BA38" s="8" t="s">
        <v>51</v>
      </c>
      <c r="BB38" s="8"/>
      <c r="BC38" s="8" t="s">
        <v>734</v>
      </c>
      <c r="BD38" s="8"/>
      <c r="BE38" s="8" t="s">
        <v>51</v>
      </c>
      <c r="BF38" s="8"/>
      <c r="BG38" s="8" t="s">
        <v>951</v>
      </c>
      <c r="BH38" s="8"/>
      <c r="BI38" s="8" t="s">
        <v>51</v>
      </c>
      <c r="BJ38" s="8"/>
      <c r="BK38" s="8" t="s">
        <v>952</v>
      </c>
      <c r="BL38" s="8"/>
      <c r="BM38" s="8" t="s">
        <v>51</v>
      </c>
      <c r="BN38" s="8"/>
      <c r="BO38" s="8" t="s">
        <v>51</v>
      </c>
      <c r="BP38" s="8"/>
      <c r="BQ38" s="8" t="s">
        <v>51</v>
      </c>
      <c r="BR38" s="8"/>
      <c r="BS38" s="8" t="s">
        <v>953</v>
      </c>
      <c r="BT38" s="8"/>
      <c r="BU38" s="8" t="s">
        <v>51</v>
      </c>
      <c r="BV38" s="8"/>
      <c r="BW38" s="8" t="s">
        <v>954</v>
      </c>
      <c r="BX38" s="8"/>
      <c r="BY38" s="8" t="s">
        <v>51</v>
      </c>
      <c r="BZ38" s="8" t="s">
        <v>51</v>
      </c>
      <c r="CA38" s="8"/>
      <c r="CB38" s="8" t="s">
        <v>955</v>
      </c>
      <c r="CC38" s="8" t="s">
        <v>955</v>
      </c>
      <c r="CD38" s="161">
        <v>0.98402777777777783</v>
      </c>
      <c r="CE38" s="161">
        <v>0.98402777777777783</v>
      </c>
      <c r="CF38" s="10"/>
      <c r="CG38" s="8" t="s">
        <v>51</v>
      </c>
      <c r="CH38" s="45" t="s">
        <v>51</v>
      </c>
      <c r="CI38" s="10" t="s">
        <v>51</v>
      </c>
      <c r="CJ38" s="10"/>
      <c r="CK38" s="8" t="s">
        <v>950</v>
      </c>
      <c r="CL38" s="163">
        <v>1.8749999999999999E-2</v>
      </c>
      <c r="CM38" s="8"/>
      <c r="CN38" s="8" t="s">
        <v>51</v>
      </c>
      <c r="CO38" s="8" t="s">
        <v>51</v>
      </c>
      <c r="CP38" s="8"/>
      <c r="CQ38" s="8" t="s">
        <v>14</v>
      </c>
      <c r="CR38" s="8"/>
      <c r="CS38" s="8" t="s">
        <v>14</v>
      </c>
    </row>
    <row r="39" spans="1:97" x14ac:dyDescent="0.2">
      <c r="A39" s="84"/>
      <c r="B39" s="6" t="s">
        <v>93</v>
      </c>
      <c r="C39" s="63"/>
      <c r="D39" s="8"/>
      <c r="E39" s="8" t="s">
        <v>564</v>
      </c>
      <c r="F39" s="8"/>
      <c r="G39" s="8" t="s">
        <v>604</v>
      </c>
      <c r="H39" s="8"/>
      <c r="I39" s="8" t="s">
        <v>51</v>
      </c>
      <c r="J39" s="8" t="s">
        <v>349</v>
      </c>
      <c r="K39" s="8"/>
      <c r="L39" s="8" t="s">
        <v>51</v>
      </c>
      <c r="M39" s="8"/>
      <c r="N39" s="8" t="s">
        <v>351</v>
      </c>
      <c r="O39" s="8"/>
      <c r="P39" s="8" t="s">
        <v>51</v>
      </c>
      <c r="Q39" s="8"/>
      <c r="R39" s="8" t="s">
        <v>353</v>
      </c>
      <c r="S39" s="8"/>
      <c r="T39" s="8" t="s">
        <v>51</v>
      </c>
      <c r="U39" s="8"/>
      <c r="V39" s="8" t="s">
        <v>355</v>
      </c>
      <c r="W39" s="8"/>
      <c r="X39" s="8" t="s">
        <v>51</v>
      </c>
      <c r="Y39" s="8"/>
      <c r="Z39" s="8" t="s">
        <v>357</v>
      </c>
      <c r="AA39" s="8"/>
      <c r="AB39" s="8" t="s">
        <v>51</v>
      </c>
      <c r="AC39" s="8"/>
      <c r="AD39" s="8" t="s">
        <v>359</v>
      </c>
      <c r="AE39" s="8"/>
      <c r="AF39" s="8" t="s">
        <v>51</v>
      </c>
      <c r="AG39" s="8"/>
      <c r="AH39" s="8" t="s">
        <v>361</v>
      </c>
      <c r="AI39" s="8"/>
      <c r="AJ39" s="8" t="s">
        <v>51</v>
      </c>
      <c r="AK39" s="8"/>
      <c r="AL39" s="8" t="s">
        <v>612</v>
      </c>
      <c r="AM39" s="8"/>
      <c r="AN39" s="8" t="s">
        <v>51</v>
      </c>
      <c r="AO39" s="8"/>
      <c r="AP39" s="8" t="s">
        <v>365</v>
      </c>
      <c r="AQ39" s="8"/>
      <c r="AR39" s="8" t="s">
        <v>51</v>
      </c>
      <c r="AS39" s="8"/>
      <c r="AT39" s="8" t="s">
        <v>51</v>
      </c>
      <c r="AU39" s="8" t="s">
        <v>51</v>
      </c>
      <c r="AV39" s="8"/>
      <c r="AW39" s="8" t="s">
        <v>367</v>
      </c>
      <c r="AX39" s="8"/>
      <c r="AY39" s="8" t="s">
        <v>51</v>
      </c>
      <c r="AZ39" s="8"/>
      <c r="BA39" s="8" t="s">
        <v>51</v>
      </c>
      <c r="BB39" s="8"/>
      <c r="BC39" s="8" t="s">
        <v>369</v>
      </c>
      <c r="BD39" s="8"/>
      <c r="BE39" s="8" t="s">
        <v>51</v>
      </c>
      <c r="BF39" s="8"/>
      <c r="BG39" s="8" t="s">
        <v>371</v>
      </c>
      <c r="BH39" s="8"/>
      <c r="BI39" s="8" t="s">
        <v>51</v>
      </c>
      <c r="BJ39" s="8"/>
      <c r="BK39" s="8" t="s">
        <v>373</v>
      </c>
      <c r="BL39" s="8"/>
      <c r="BM39" s="8" t="s">
        <v>51</v>
      </c>
      <c r="BN39" s="8"/>
      <c r="BO39" s="8" t="s">
        <v>51</v>
      </c>
      <c r="BP39" s="8"/>
      <c r="BQ39" s="8" t="s">
        <v>51</v>
      </c>
      <c r="BR39" s="8"/>
      <c r="BS39" s="8" t="s">
        <v>375</v>
      </c>
      <c r="BT39" s="8"/>
      <c r="BU39" s="8" t="s">
        <v>51</v>
      </c>
      <c r="BV39" s="8"/>
      <c r="BW39" s="8" t="s">
        <v>377</v>
      </c>
      <c r="BX39" s="8"/>
      <c r="BY39" s="8" t="s">
        <v>51</v>
      </c>
      <c r="BZ39" s="8" t="s">
        <v>51</v>
      </c>
      <c r="CA39" s="8"/>
      <c r="CB39" s="8" t="s">
        <v>379</v>
      </c>
      <c r="CC39" s="8" t="s">
        <v>379</v>
      </c>
      <c r="CD39" s="161">
        <v>0.98611111111111116</v>
      </c>
      <c r="CE39" s="161">
        <v>0.98611111111111116</v>
      </c>
      <c r="CF39" s="10"/>
      <c r="CG39" s="8" t="s">
        <v>51</v>
      </c>
      <c r="CH39" s="45" t="s">
        <v>51</v>
      </c>
      <c r="CI39" s="10" t="s">
        <v>51</v>
      </c>
      <c r="CJ39" s="10"/>
      <c r="CK39" s="8" t="s">
        <v>344</v>
      </c>
      <c r="CL39" s="163">
        <v>2.0833333333333332E-2</v>
      </c>
      <c r="CM39" s="8"/>
      <c r="CN39" s="8" t="s">
        <v>51</v>
      </c>
      <c r="CO39" s="8" t="s">
        <v>51</v>
      </c>
      <c r="CP39" s="8"/>
      <c r="CQ39" s="8" t="s">
        <v>14</v>
      </c>
      <c r="CR39" s="8"/>
      <c r="CS39" s="8" t="s">
        <v>14</v>
      </c>
    </row>
    <row r="40" spans="1:97" x14ac:dyDescent="0.2">
      <c r="A40" s="84"/>
      <c r="B40" s="6" t="s">
        <v>73</v>
      </c>
      <c r="C40" s="63"/>
      <c r="D40" s="8"/>
      <c r="E40" s="8" t="s">
        <v>798</v>
      </c>
      <c r="F40" s="8"/>
      <c r="G40" s="8" t="s">
        <v>423</v>
      </c>
      <c r="H40" s="8"/>
      <c r="I40" s="8" t="s">
        <v>51</v>
      </c>
      <c r="J40" s="8" t="s">
        <v>850</v>
      </c>
      <c r="K40" s="8"/>
      <c r="L40" s="8" t="s">
        <v>51</v>
      </c>
      <c r="M40" s="8"/>
      <c r="N40" s="8" t="s">
        <v>605</v>
      </c>
      <c r="O40" s="8"/>
      <c r="P40" s="8" t="s">
        <v>51</v>
      </c>
      <c r="Q40" s="8"/>
      <c r="R40" s="8" t="s">
        <v>606</v>
      </c>
      <c r="S40" s="8"/>
      <c r="T40" s="8" t="s">
        <v>51</v>
      </c>
      <c r="U40" s="8"/>
      <c r="V40" s="8" t="s">
        <v>607</v>
      </c>
      <c r="W40" s="8"/>
      <c r="X40" s="8" t="s">
        <v>51</v>
      </c>
      <c r="Y40" s="8"/>
      <c r="Z40" s="8" t="s">
        <v>608</v>
      </c>
      <c r="AA40" s="8"/>
      <c r="AB40" s="8" t="s">
        <v>51</v>
      </c>
      <c r="AC40" s="8"/>
      <c r="AD40" s="8" t="s">
        <v>609</v>
      </c>
      <c r="AE40" s="8"/>
      <c r="AF40" s="8" t="s">
        <v>51</v>
      </c>
      <c r="AG40" s="8"/>
      <c r="AH40" s="8" t="s">
        <v>611</v>
      </c>
      <c r="AI40" s="8"/>
      <c r="AJ40" s="8" t="s">
        <v>51</v>
      </c>
      <c r="AK40" s="8"/>
      <c r="AL40" s="8" t="s">
        <v>957</v>
      </c>
      <c r="AM40" s="8"/>
      <c r="AN40" s="8" t="s">
        <v>51</v>
      </c>
      <c r="AO40" s="8"/>
      <c r="AP40" s="8" t="s">
        <v>614</v>
      </c>
      <c r="AQ40" s="8"/>
      <c r="AR40" s="8" t="s">
        <v>51</v>
      </c>
      <c r="AS40" s="8"/>
      <c r="AT40" s="8" t="s">
        <v>51</v>
      </c>
      <c r="AU40" s="8" t="s">
        <v>51</v>
      </c>
      <c r="AV40" s="8"/>
      <c r="AW40" s="8" t="s">
        <v>615</v>
      </c>
      <c r="AX40" s="8"/>
      <c r="AY40" s="8" t="s">
        <v>51</v>
      </c>
      <c r="AZ40" s="8"/>
      <c r="BA40" s="8" t="s">
        <v>51</v>
      </c>
      <c r="BB40" s="8"/>
      <c r="BC40" s="8" t="s">
        <v>616</v>
      </c>
      <c r="BD40" s="8"/>
      <c r="BE40" s="8" t="s">
        <v>51</v>
      </c>
      <c r="BF40" s="8"/>
      <c r="BG40" s="8" t="s">
        <v>617</v>
      </c>
      <c r="BH40" s="8"/>
      <c r="BI40" s="8" t="s">
        <v>51</v>
      </c>
      <c r="BJ40" s="8"/>
      <c r="BK40" s="8" t="s">
        <v>618</v>
      </c>
      <c r="BL40" s="8"/>
      <c r="BM40" s="8" t="s">
        <v>51</v>
      </c>
      <c r="BN40" s="8"/>
      <c r="BO40" s="8" t="s">
        <v>51</v>
      </c>
      <c r="BP40" s="8"/>
      <c r="BQ40" s="8" t="s">
        <v>51</v>
      </c>
      <c r="BR40" s="8"/>
      <c r="BS40" s="8" t="s">
        <v>619</v>
      </c>
      <c r="BT40" s="8"/>
      <c r="BU40" s="8" t="s">
        <v>51</v>
      </c>
      <c r="BV40" s="8"/>
      <c r="BW40" s="8" t="s">
        <v>620</v>
      </c>
      <c r="BX40" s="8"/>
      <c r="BY40" s="8" t="s">
        <v>51</v>
      </c>
      <c r="BZ40" s="8" t="s">
        <v>51</v>
      </c>
      <c r="CA40" s="8"/>
      <c r="CB40" s="8" t="s">
        <v>621</v>
      </c>
      <c r="CC40" s="8" t="s">
        <v>621</v>
      </c>
      <c r="CD40" s="161">
        <v>0.98749999999999993</v>
      </c>
      <c r="CE40" s="161">
        <v>0.98749999999999993</v>
      </c>
      <c r="CF40" s="10"/>
      <c r="CG40" s="8" t="s">
        <v>51</v>
      </c>
      <c r="CH40" s="45" t="s">
        <v>51</v>
      </c>
      <c r="CI40" s="10" t="s">
        <v>51</v>
      </c>
      <c r="CJ40" s="10"/>
      <c r="CK40" s="8" t="s">
        <v>956</v>
      </c>
      <c r="CL40" s="163">
        <v>2.2222222222222223E-2</v>
      </c>
      <c r="CM40" s="8"/>
      <c r="CN40" s="8" t="s">
        <v>51</v>
      </c>
      <c r="CO40" s="8" t="s">
        <v>51</v>
      </c>
      <c r="CP40" s="8"/>
      <c r="CQ40" s="8" t="s">
        <v>14</v>
      </c>
      <c r="CR40" s="8"/>
      <c r="CS40" s="8" t="s">
        <v>14</v>
      </c>
    </row>
    <row r="41" spans="1:97" x14ac:dyDescent="0.2">
      <c r="A41" s="84"/>
      <c r="B41" s="6" t="s">
        <v>52</v>
      </c>
      <c r="C41" s="63"/>
      <c r="D41" s="8"/>
      <c r="E41" s="8" t="s">
        <v>269</v>
      </c>
      <c r="F41" s="8"/>
      <c r="G41" s="8" t="s">
        <v>383</v>
      </c>
      <c r="H41" s="8"/>
      <c r="I41" s="8" t="s">
        <v>51</v>
      </c>
      <c r="J41" s="8" t="s">
        <v>958</v>
      </c>
      <c r="K41" s="8"/>
      <c r="L41" s="8" t="s">
        <v>51</v>
      </c>
      <c r="M41" s="8"/>
      <c r="N41" s="8" t="s">
        <v>959</v>
      </c>
      <c r="O41" s="8"/>
      <c r="P41" s="8" t="s">
        <v>51</v>
      </c>
      <c r="Q41" s="8"/>
      <c r="R41" s="8" t="s">
        <v>960</v>
      </c>
      <c r="S41" s="8"/>
      <c r="T41" s="8" t="s">
        <v>51</v>
      </c>
      <c r="U41" s="8"/>
      <c r="V41" s="8" t="s">
        <v>961</v>
      </c>
      <c r="W41" s="8"/>
      <c r="X41" s="8" t="s">
        <v>51</v>
      </c>
      <c r="Y41" s="8"/>
      <c r="Z41" s="8" t="s">
        <v>962</v>
      </c>
      <c r="AA41" s="8"/>
      <c r="AB41" s="8" t="s">
        <v>51</v>
      </c>
      <c r="AC41" s="8"/>
      <c r="AD41" s="8" t="s">
        <v>963</v>
      </c>
      <c r="AE41" s="8"/>
      <c r="AF41" s="8" t="s">
        <v>51</v>
      </c>
      <c r="AG41" s="8"/>
      <c r="AH41" s="8" t="s">
        <v>964</v>
      </c>
      <c r="AI41" s="8"/>
      <c r="AJ41" s="8" t="s">
        <v>51</v>
      </c>
      <c r="AK41" s="8"/>
      <c r="AL41" s="8" t="s">
        <v>965</v>
      </c>
      <c r="AM41" s="8"/>
      <c r="AN41" s="8" t="s">
        <v>51</v>
      </c>
      <c r="AO41" s="8"/>
      <c r="AP41" s="8" t="s">
        <v>966</v>
      </c>
      <c r="AQ41" s="8"/>
      <c r="AR41" s="8" t="s">
        <v>51</v>
      </c>
      <c r="AS41" s="8"/>
      <c r="AT41" s="8" t="s">
        <v>51</v>
      </c>
      <c r="AU41" s="8" t="s">
        <v>51</v>
      </c>
      <c r="AV41" s="8"/>
      <c r="AW41" s="8" t="s">
        <v>967</v>
      </c>
      <c r="AX41" s="8"/>
      <c r="AY41" s="8" t="s">
        <v>51</v>
      </c>
      <c r="AZ41" s="8"/>
      <c r="BA41" s="8" t="s">
        <v>51</v>
      </c>
      <c r="BB41" s="8"/>
      <c r="BC41" s="8" t="s">
        <v>817</v>
      </c>
      <c r="BD41" s="8"/>
      <c r="BE41" s="8" t="s">
        <v>51</v>
      </c>
      <c r="BF41" s="8"/>
      <c r="BG41" s="8" t="s">
        <v>790</v>
      </c>
      <c r="BH41" s="8"/>
      <c r="BI41" s="8" t="s">
        <v>51</v>
      </c>
      <c r="BJ41" s="8"/>
      <c r="BK41" s="8" t="s">
        <v>890</v>
      </c>
      <c r="BL41" s="8"/>
      <c r="BM41" s="8" t="s">
        <v>51</v>
      </c>
      <c r="BN41" s="8"/>
      <c r="BO41" s="8" t="s">
        <v>51</v>
      </c>
      <c r="BP41" s="8"/>
      <c r="BQ41" s="8" t="s">
        <v>51</v>
      </c>
      <c r="BR41" s="8"/>
      <c r="BS41" s="8" t="s">
        <v>891</v>
      </c>
      <c r="BT41" s="8"/>
      <c r="BU41" s="8" t="s">
        <v>51</v>
      </c>
      <c r="BV41" s="8"/>
      <c r="BW41" s="8" t="s">
        <v>892</v>
      </c>
      <c r="BX41" s="8"/>
      <c r="BY41" s="8" t="s">
        <v>51</v>
      </c>
      <c r="BZ41" s="8" t="s">
        <v>51</v>
      </c>
      <c r="CA41" s="8"/>
      <c r="CB41" s="8" t="s">
        <v>893</v>
      </c>
      <c r="CC41" s="8" t="s">
        <v>893</v>
      </c>
      <c r="CD41" s="161">
        <v>0.9902777777777777</v>
      </c>
      <c r="CE41" s="161">
        <v>0.9902777777777777</v>
      </c>
      <c r="CF41" s="10"/>
      <c r="CG41" s="8" t="s">
        <v>51</v>
      </c>
      <c r="CH41" s="45" t="s">
        <v>51</v>
      </c>
      <c r="CI41" s="10" t="s">
        <v>51</v>
      </c>
      <c r="CJ41" s="10"/>
      <c r="CK41" s="8" t="s">
        <v>763</v>
      </c>
      <c r="CL41" s="163">
        <v>2.4305555555555556E-2</v>
      </c>
      <c r="CM41" s="8"/>
      <c r="CN41" s="8" t="s">
        <v>51</v>
      </c>
      <c r="CO41" s="8" t="s">
        <v>51</v>
      </c>
      <c r="CP41" s="8"/>
      <c r="CQ41" s="8" t="s">
        <v>14</v>
      </c>
      <c r="CR41" s="8"/>
      <c r="CS41" s="8" t="s">
        <v>14</v>
      </c>
    </row>
    <row r="42" spans="1:97" ht="13.5" thickBot="1" x14ac:dyDescent="0.25">
      <c r="A42" s="82">
        <v>1.3194444444444444E-2</v>
      </c>
      <c r="B42" s="15" t="s">
        <v>10</v>
      </c>
      <c r="C42" s="52" t="s">
        <v>980</v>
      </c>
      <c r="D42" s="14"/>
      <c r="E42" s="14" t="s">
        <v>308</v>
      </c>
      <c r="F42" s="14"/>
      <c r="G42" s="14" t="s">
        <v>947</v>
      </c>
      <c r="H42" s="14"/>
      <c r="I42" s="14" t="s">
        <v>20</v>
      </c>
      <c r="J42" s="14" t="s">
        <v>858</v>
      </c>
      <c r="K42" s="14"/>
      <c r="L42" s="14" t="s">
        <v>969</v>
      </c>
      <c r="M42" s="14"/>
      <c r="N42" s="14" t="s">
        <v>859</v>
      </c>
      <c r="O42" s="14"/>
      <c r="P42" s="14" t="s">
        <v>687</v>
      </c>
      <c r="Q42" s="14"/>
      <c r="R42" s="14" t="s">
        <v>860</v>
      </c>
      <c r="S42" s="14"/>
      <c r="T42" s="14" t="s">
        <v>688</v>
      </c>
      <c r="U42" s="14"/>
      <c r="V42" s="14" t="s">
        <v>861</v>
      </c>
      <c r="W42" s="14"/>
      <c r="X42" s="14" t="s">
        <v>689</v>
      </c>
      <c r="Y42" s="14"/>
      <c r="Z42" s="14" t="s">
        <v>862</v>
      </c>
      <c r="AA42" s="14"/>
      <c r="AB42" s="14" t="s">
        <v>690</v>
      </c>
      <c r="AC42" s="14"/>
      <c r="AD42" s="14" t="s">
        <v>824</v>
      </c>
      <c r="AE42" s="14"/>
      <c r="AF42" s="14" t="s">
        <v>691</v>
      </c>
      <c r="AG42" s="14"/>
      <c r="AH42" s="14" t="s">
        <v>854</v>
      </c>
      <c r="AI42" s="14"/>
      <c r="AJ42" s="14" t="s">
        <v>692</v>
      </c>
      <c r="AK42" s="14"/>
      <c r="AL42" s="14" t="s">
        <v>85</v>
      </c>
      <c r="AM42" s="14"/>
      <c r="AN42" s="14" t="s">
        <v>160</v>
      </c>
      <c r="AO42" s="14"/>
      <c r="AP42" s="14" t="s">
        <v>864</v>
      </c>
      <c r="AQ42" s="14"/>
      <c r="AR42" s="14" t="s">
        <v>693</v>
      </c>
      <c r="AS42" s="14"/>
      <c r="AT42" s="168" t="s">
        <v>433</v>
      </c>
      <c r="AU42" s="14" t="s">
        <v>433</v>
      </c>
      <c r="AV42" s="14"/>
      <c r="AW42" s="14" t="s">
        <v>825</v>
      </c>
      <c r="AX42" s="14"/>
      <c r="AY42" s="14" t="s">
        <v>694</v>
      </c>
      <c r="AZ42" s="14"/>
      <c r="BA42" s="14" t="s">
        <v>694</v>
      </c>
      <c r="BB42" s="14"/>
      <c r="BC42" s="14" t="s">
        <v>865</v>
      </c>
      <c r="BD42" s="14"/>
      <c r="BE42" s="14" t="s">
        <v>695</v>
      </c>
      <c r="BF42" s="14"/>
      <c r="BG42" s="14" t="s">
        <v>737</v>
      </c>
      <c r="BH42" s="14"/>
      <c r="BI42" s="14" t="s">
        <v>696</v>
      </c>
      <c r="BJ42" s="14"/>
      <c r="BK42" s="14" t="s">
        <v>739</v>
      </c>
      <c r="BL42" s="14"/>
      <c r="BM42" s="14" t="s">
        <v>697</v>
      </c>
      <c r="BN42" s="14"/>
      <c r="BO42" s="14" t="s">
        <v>697</v>
      </c>
      <c r="BP42" s="14"/>
      <c r="BQ42" s="14" t="s">
        <v>47</v>
      </c>
      <c r="BR42" s="14"/>
      <c r="BS42" s="14" t="s">
        <v>741</v>
      </c>
      <c r="BT42" s="14"/>
      <c r="BU42" s="14" t="s">
        <v>970</v>
      </c>
      <c r="BV42" s="14"/>
      <c r="BW42" s="14" t="s">
        <v>743</v>
      </c>
      <c r="BX42" s="14"/>
      <c r="BY42" s="14" t="s">
        <v>971</v>
      </c>
      <c r="BZ42" s="159">
        <v>0.95347222222222217</v>
      </c>
      <c r="CA42" s="14"/>
      <c r="CB42" s="14" t="s">
        <v>857</v>
      </c>
      <c r="CC42" s="14" t="s">
        <v>857</v>
      </c>
      <c r="CD42" s="159">
        <v>0.99375000000000002</v>
      </c>
      <c r="CE42" s="159">
        <v>0.99375000000000002</v>
      </c>
      <c r="CF42" s="16"/>
      <c r="CG42" s="14" t="s">
        <v>972</v>
      </c>
      <c r="CH42" s="46">
        <v>1.0138888888888888</v>
      </c>
      <c r="CI42" s="16" t="s">
        <v>972</v>
      </c>
      <c r="CJ42" s="16"/>
      <c r="CK42" s="14" t="s">
        <v>968</v>
      </c>
      <c r="CL42" s="160">
        <v>2.7083333333333334E-2</v>
      </c>
      <c r="CM42" s="14"/>
      <c r="CN42" s="14" t="s">
        <v>178</v>
      </c>
      <c r="CO42" s="160">
        <v>3.8194444444444441E-2</v>
      </c>
      <c r="CP42" s="14"/>
      <c r="CQ42" s="14" t="s">
        <v>14</v>
      </c>
      <c r="CR42" s="14"/>
      <c r="CS42" s="14" t="s">
        <v>14</v>
      </c>
    </row>
    <row r="43" spans="1:97" ht="25.5" x14ac:dyDescent="0.2">
      <c r="A43" s="87"/>
      <c r="B43" s="12"/>
      <c r="C43" s="53"/>
      <c r="D43" s="23"/>
      <c r="E43" s="23" t="s">
        <v>4</v>
      </c>
      <c r="F43" s="23"/>
      <c r="G43" s="23" t="s">
        <v>5</v>
      </c>
      <c r="H43" s="23"/>
      <c r="I43" s="23"/>
      <c r="J43" s="23"/>
      <c r="K43" s="23"/>
      <c r="L43" s="23" t="s">
        <v>8</v>
      </c>
      <c r="M43" s="23"/>
      <c r="N43" s="23"/>
      <c r="O43" s="23"/>
      <c r="P43" s="23" t="s">
        <v>9</v>
      </c>
      <c r="Q43" s="23"/>
      <c r="R43" s="23"/>
      <c r="S43" s="23"/>
      <c r="T43" s="23" t="s">
        <v>8</v>
      </c>
      <c r="U43" s="23"/>
      <c r="V43" s="23"/>
      <c r="W43" s="23"/>
      <c r="X43" s="23" t="s">
        <v>8</v>
      </c>
      <c r="Y43" s="23"/>
      <c r="Z43" s="23"/>
      <c r="AA43" s="23"/>
      <c r="AB43" s="23" t="s">
        <v>8</v>
      </c>
      <c r="AC43" s="23"/>
      <c r="AD43" s="23"/>
      <c r="AE43" s="23"/>
      <c r="AF43" s="23" t="s">
        <v>7</v>
      </c>
      <c r="AG43" s="23"/>
      <c r="AH43" s="23"/>
      <c r="AI43" s="23"/>
      <c r="AJ43" s="23" t="s">
        <v>8</v>
      </c>
      <c r="AK43" s="23"/>
      <c r="AL43" s="23"/>
      <c r="AM43" s="23"/>
      <c r="AN43" s="23" t="s">
        <v>8</v>
      </c>
      <c r="AO43" s="23"/>
      <c r="AP43" s="23"/>
      <c r="AQ43" s="23"/>
      <c r="AR43" s="23" t="s">
        <v>8</v>
      </c>
      <c r="AS43" s="23"/>
      <c r="AT43" s="23" t="s">
        <v>1081</v>
      </c>
      <c r="AU43" s="23" t="s">
        <v>6</v>
      </c>
      <c r="AV43" s="23"/>
      <c r="AW43" s="23"/>
      <c r="AX43" s="23"/>
      <c r="AY43" s="23" t="s">
        <v>8</v>
      </c>
      <c r="AZ43" s="23"/>
      <c r="BA43" s="23" t="s">
        <v>7</v>
      </c>
      <c r="BB43" s="23"/>
      <c r="BC43" s="23"/>
      <c r="BD43" s="23"/>
      <c r="BE43" s="23" t="s">
        <v>8</v>
      </c>
      <c r="BF43" s="23"/>
      <c r="BG43" s="23"/>
      <c r="BH43" s="23"/>
      <c r="BI43" s="23"/>
      <c r="BJ43" s="23"/>
      <c r="BK43" s="23"/>
      <c r="BL43" s="23"/>
      <c r="BM43" s="23" t="s">
        <v>8</v>
      </c>
      <c r="BN43" s="23"/>
      <c r="BO43" s="23" t="s">
        <v>8</v>
      </c>
      <c r="BP43" s="23"/>
      <c r="BQ43" s="23"/>
      <c r="BR43" s="23"/>
      <c r="BS43" s="23"/>
      <c r="BT43" s="23"/>
      <c r="BU43" s="23" t="s">
        <v>7</v>
      </c>
      <c r="BV43" s="23"/>
      <c r="BW43" s="23" t="s">
        <v>5</v>
      </c>
      <c r="BX43" s="23"/>
      <c r="BY43" s="23" t="s">
        <v>7</v>
      </c>
      <c r="BZ43" s="23" t="s">
        <v>7</v>
      </c>
      <c r="CA43" s="23"/>
      <c r="CB43" s="23"/>
      <c r="CC43" s="23" t="s">
        <v>5</v>
      </c>
      <c r="CD43" s="23" t="s">
        <v>5</v>
      </c>
      <c r="CE43" s="23" t="s">
        <v>1081</v>
      </c>
      <c r="CF43" s="23"/>
      <c r="CG43" s="23" t="s">
        <v>7</v>
      </c>
      <c r="CH43" s="23"/>
      <c r="CI43" s="23"/>
      <c r="CJ43" s="23"/>
      <c r="CK43" s="23"/>
      <c r="CL43" s="23"/>
      <c r="CM43" s="23"/>
      <c r="CN43" s="23"/>
      <c r="CO43" s="23"/>
      <c r="CP43" s="11"/>
      <c r="CQ43" s="23"/>
      <c r="CR43" s="23"/>
      <c r="CS43" s="23"/>
    </row>
    <row r="44" spans="1:97" s="121" customFormat="1" hidden="1" x14ac:dyDescent="0.2">
      <c r="A44" s="135"/>
      <c r="B44" s="117" t="s">
        <v>1110</v>
      </c>
      <c r="C44" s="118"/>
      <c r="D44" s="120">
        <v>15</v>
      </c>
      <c r="E44" s="120"/>
      <c r="F44" s="120">
        <v>15</v>
      </c>
      <c r="G44" s="120"/>
      <c r="H44" s="120">
        <v>30</v>
      </c>
      <c r="I44" s="120"/>
      <c r="J44" s="120"/>
      <c r="K44" s="120">
        <v>25</v>
      </c>
      <c r="L44" s="120"/>
      <c r="M44" s="120">
        <v>10</v>
      </c>
      <c r="N44" s="120"/>
      <c r="O44" s="120">
        <v>20</v>
      </c>
      <c r="P44" s="120"/>
      <c r="Q44" s="120">
        <v>25</v>
      </c>
      <c r="R44" s="120"/>
      <c r="S44" s="120">
        <v>70</v>
      </c>
      <c r="T44" s="120"/>
      <c r="U44" s="120">
        <v>50</v>
      </c>
      <c r="V44" s="120"/>
      <c r="W44" s="120">
        <v>65</v>
      </c>
      <c r="X44" s="120"/>
      <c r="Y44" s="120">
        <v>65</v>
      </c>
      <c r="Z44" s="120"/>
      <c r="AA44" s="120">
        <v>50</v>
      </c>
      <c r="AB44" s="120"/>
      <c r="AC44" s="120">
        <v>65</v>
      </c>
      <c r="AD44" s="120"/>
      <c r="AE44" s="120">
        <v>110</v>
      </c>
      <c r="AF44" s="120"/>
      <c r="AG44" s="120">
        <v>60</v>
      </c>
      <c r="AH44" s="120"/>
      <c r="AI44" s="120">
        <v>65</v>
      </c>
      <c r="AJ44" s="120"/>
      <c r="AK44" s="120">
        <v>70</v>
      </c>
      <c r="AL44" s="120"/>
      <c r="AM44" s="120">
        <v>65</v>
      </c>
      <c r="AN44" s="120"/>
      <c r="AO44" s="120">
        <v>65</v>
      </c>
      <c r="AP44" s="120"/>
      <c r="AQ44" s="120">
        <v>75</v>
      </c>
      <c r="AR44" s="120"/>
      <c r="AS44" s="120">
        <v>120</v>
      </c>
      <c r="AT44" s="120"/>
      <c r="AU44" s="120"/>
      <c r="AV44" s="120">
        <v>65</v>
      </c>
      <c r="AW44" s="120"/>
      <c r="AX44" s="120">
        <v>50</v>
      </c>
      <c r="AY44" s="120"/>
      <c r="AZ44" s="120">
        <v>60</v>
      </c>
      <c r="BA44" s="120"/>
      <c r="BB44" s="120">
        <v>80</v>
      </c>
      <c r="BC44" s="120"/>
      <c r="BD44" s="120">
        <v>75</v>
      </c>
      <c r="BE44" s="120"/>
      <c r="BF44" s="120">
        <v>90</v>
      </c>
      <c r="BG44" s="120"/>
      <c r="BH44" s="120">
        <v>75</v>
      </c>
      <c r="BI44" s="120"/>
      <c r="BJ44" s="120">
        <v>70</v>
      </c>
      <c r="BK44" s="120"/>
      <c r="BL44" s="120">
        <v>65</v>
      </c>
      <c r="BM44" s="120"/>
      <c r="BN44" s="120">
        <v>55</v>
      </c>
      <c r="BO44" s="120"/>
      <c r="BP44" s="120">
        <v>100</v>
      </c>
      <c r="BQ44" s="120"/>
      <c r="BR44" s="120">
        <v>45</v>
      </c>
      <c r="BS44" s="120"/>
      <c r="BT44" s="120">
        <v>105</v>
      </c>
      <c r="BU44" s="120"/>
      <c r="BV44" s="120">
        <v>40</v>
      </c>
      <c r="BW44" s="120"/>
      <c r="BX44" s="120">
        <v>50</v>
      </c>
      <c r="BY44" s="120"/>
      <c r="BZ44" s="120"/>
      <c r="CA44" s="120">
        <v>30</v>
      </c>
      <c r="CB44" s="120"/>
      <c r="CC44" s="120"/>
      <c r="CD44" s="120"/>
      <c r="CE44" s="120"/>
      <c r="CF44" s="120">
        <v>40</v>
      </c>
      <c r="CG44" s="120"/>
      <c r="CH44" s="120">
        <v>50</v>
      </c>
      <c r="CI44" s="120"/>
      <c r="CJ44" s="120">
        <v>30</v>
      </c>
      <c r="CK44" s="120"/>
      <c r="CL44" s="120"/>
      <c r="CM44" s="120">
        <v>40</v>
      </c>
      <c r="CN44" s="120"/>
      <c r="CO44" s="120"/>
      <c r="CP44" s="119">
        <v>25</v>
      </c>
      <c r="CQ44" s="120"/>
      <c r="CR44" s="120">
        <v>20</v>
      </c>
      <c r="CS44" s="120"/>
    </row>
    <row r="45" spans="1:97" ht="96.75" hidden="1" customHeight="1" x14ac:dyDescent="0.2">
      <c r="A45" s="79"/>
      <c r="B45" s="6"/>
      <c r="C45" s="5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99" t="s">
        <v>1086</v>
      </c>
      <c r="AU45" s="89" t="s">
        <v>1087</v>
      </c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7"/>
      <c r="CG45" s="6"/>
      <c r="CH45" s="27"/>
      <c r="CI45" s="6"/>
      <c r="CJ45" s="27"/>
      <c r="CK45" s="97"/>
      <c r="CL45" s="6"/>
      <c r="CM45" s="6"/>
      <c r="CN45" s="6"/>
      <c r="CO45" s="6"/>
      <c r="CP45" s="98"/>
      <c r="CQ45" s="97"/>
      <c r="CR45" s="6"/>
      <c r="CS45" s="6"/>
    </row>
  </sheetData>
  <printOptions gridLines="1"/>
  <pageMargins left="0.19685039370078741" right="0.19685039370078741" top="0.98425196850393704" bottom="0.19685039370078741" header="0.31496062992125984" footer="0"/>
  <pageSetup paperSize="8" scale="95" orientation="landscape" r:id="rId1"/>
  <headerFooter>
    <oddHeader>&amp;LBM 50061&amp;COberleitungsabeiten Koblenz - Winingen 14.04.-06.06.23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A689-947D-4149-AB70-ECFA81D6B04D}">
  <dimension ref="A1:F61"/>
  <sheetViews>
    <sheetView workbookViewId="0">
      <selection activeCell="G27" sqref="G27"/>
    </sheetView>
  </sheetViews>
  <sheetFormatPr baseColWidth="10" defaultRowHeight="15" x14ac:dyDescent="0.25"/>
  <cols>
    <col min="1" max="1" width="6.85546875" style="88" customWidth="1"/>
    <col min="2" max="2" width="22.28515625" style="1" bestFit="1" customWidth="1"/>
    <col min="3" max="4" width="9.140625" style="1"/>
    <col min="5" max="5" width="9.140625" style="1" customWidth="1"/>
  </cols>
  <sheetData>
    <row r="1" spans="1:5" x14ac:dyDescent="0.25">
      <c r="A1" s="79"/>
      <c r="B1" s="6" t="s">
        <v>1</v>
      </c>
      <c r="C1" s="36" t="s">
        <v>976</v>
      </c>
      <c r="D1" s="7" t="s">
        <v>1117</v>
      </c>
      <c r="E1" s="7" t="s">
        <v>1117</v>
      </c>
    </row>
    <row r="2" spans="1:5" x14ac:dyDescent="0.25">
      <c r="A2" s="79"/>
      <c r="B2" s="6" t="s">
        <v>2</v>
      </c>
      <c r="C2" s="47">
        <v>12130</v>
      </c>
      <c r="D2" s="9">
        <v>12130</v>
      </c>
      <c r="E2" s="9">
        <v>12130</v>
      </c>
    </row>
    <row r="3" spans="1:5" ht="64.5" x14ac:dyDescent="0.25">
      <c r="A3" s="80"/>
      <c r="B3" s="7" t="s">
        <v>0</v>
      </c>
      <c r="C3" s="107" t="s">
        <v>1075</v>
      </c>
      <c r="D3" s="108" t="s">
        <v>1127</v>
      </c>
      <c r="E3" s="108" t="s">
        <v>1166</v>
      </c>
    </row>
    <row r="4" spans="1:5" ht="26.25" x14ac:dyDescent="0.25">
      <c r="A4" s="80" t="s">
        <v>1111</v>
      </c>
      <c r="B4" s="7" t="s">
        <v>0</v>
      </c>
      <c r="C4" s="44" t="s">
        <v>1075</v>
      </c>
      <c r="D4" s="7" t="s">
        <v>1127</v>
      </c>
      <c r="E4" s="7" t="s">
        <v>1133</v>
      </c>
    </row>
    <row r="5" spans="1:5" x14ac:dyDescent="0.25">
      <c r="A5" s="80"/>
      <c r="B5" s="7" t="s">
        <v>1105</v>
      </c>
      <c r="C5" s="44" t="s">
        <v>1122</v>
      </c>
      <c r="D5" s="7" t="s">
        <v>1090</v>
      </c>
      <c r="E5" s="7" t="s">
        <v>1090</v>
      </c>
    </row>
    <row r="6" spans="1:5" x14ac:dyDescent="0.25">
      <c r="A6" s="81"/>
      <c r="B6" s="33" t="s">
        <v>975</v>
      </c>
      <c r="C6" s="34"/>
      <c r="D6" s="34"/>
      <c r="E6" s="34"/>
    </row>
    <row r="7" spans="1:5" x14ac:dyDescent="0.25">
      <c r="A7" s="134"/>
      <c r="B7" s="101" t="s">
        <v>1083</v>
      </c>
      <c r="C7" s="102"/>
      <c r="D7" s="102"/>
      <c r="E7" s="102"/>
    </row>
    <row r="8" spans="1:5" ht="15.75" thickBot="1" x14ac:dyDescent="0.3">
      <c r="A8" s="82">
        <v>2.013888888888889E-2</v>
      </c>
      <c r="B8" s="15" t="s">
        <v>995</v>
      </c>
      <c r="C8" s="24"/>
      <c r="D8" s="24"/>
      <c r="E8" s="24"/>
    </row>
    <row r="9" spans="1:5" x14ac:dyDescent="0.25">
      <c r="A9" s="83"/>
      <c r="B9" s="12" t="s">
        <v>701</v>
      </c>
      <c r="C9" s="41">
        <f>C10-$A10</f>
        <v>0.86388888888888904</v>
      </c>
      <c r="D9" s="13" t="s">
        <v>742</v>
      </c>
      <c r="E9" s="13" t="s">
        <v>742</v>
      </c>
    </row>
    <row r="10" spans="1:5" x14ac:dyDescent="0.25">
      <c r="A10" s="84">
        <v>9.0277777777777787E-3</v>
      </c>
      <c r="B10" s="6" t="s">
        <v>977</v>
      </c>
      <c r="C10" s="41">
        <f>C11-$A10</f>
        <v>0.87291666666666679</v>
      </c>
      <c r="D10" s="10" t="s">
        <v>762</v>
      </c>
      <c r="E10" s="10" t="s">
        <v>762</v>
      </c>
    </row>
    <row r="11" spans="1:5" x14ac:dyDescent="0.25">
      <c r="A11" s="84">
        <v>8.3333333333333332E-3</v>
      </c>
      <c r="B11" s="6" t="s">
        <v>665</v>
      </c>
      <c r="C11" s="41">
        <f>C12-$A11</f>
        <v>0.88194444444444453</v>
      </c>
      <c r="D11" s="10" t="s">
        <v>48</v>
      </c>
      <c r="E11" s="10" t="s">
        <v>48</v>
      </c>
    </row>
    <row r="12" spans="1:5" x14ac:dyDescent="0.25">
      <c r="A12" s="84">
        <v>6.2499999999999995E-3</v>
      </c>
      <c r="B12" s="6" t="s">
        <v>644</v>
      </c>
      <c r="C12" s="41">
        <f>C13-$A12</f>
        <v>0.89027777777777783</v>
      </c>
      <c r="D12" s="10" t="s">
        <v>783</v>
      </c>
      <c r="E12" s="10" t="s">
        <v>783</v>
      </c>
    </row>
    <row r="13" spans="1:5" ht="15.75" thickBot="1" x14ac:dyDescent="0.3">
      <c r="A13" s="82">
        <v>6.9444444444444441E-3</v>
      </c>
      <c r="B13" s="15" t="s">
        <v>640</v>
      </c>
      <c r="C13" s="42">
        <f>D14-$A13</f>
        <v>0.89652777777777781</v>
      </c>
      <c r="D13" s="16" t="s">
        <v>49</v>
      </c>
      <c r="E13" s="16" t="s">
        <v>49</v>
      </c>
    </row>
    <row r="14" spans="1:5" x14ac:dyDescent="0.25">
      <c r="A14" s="85"/>
      <c r="B14" s="12" t="s">
        <v>640</v>
      </c>
      <c r="C14" s="11"/>
      <c r="D14" s="11" t="s">
        <v>49</v>
      </c>
      <c r="E14" s="11" t="s">
        <v>49</v>
      </c>
    </row>
    <row r="15" spans="1:5" x14ac:dyDescent="0.25">
      <c r="A15" s="86"/>
      <c r="B15" s="6" t="s">
        <v>622</v>
      </c>
      <c r="C15" s="8"/>
      <c r="D15" s="8" t="s">
        <v>438</v>
      </c>
      <c r="E15" s="8" t="s">
        <v>438</v>
      </c>
    </row>
    <row r="16" spans="1:5" x14ac:dyDescent="0.25">
      <c r="A16" s="86"/>
      <c r="B16" s="6" t="s">
        <v>601</v>
      </c>
      <c r="C16" s="8"/>
      <c r="D16" s="8" t="s">
        <v>481</v>
      </c>
      <c r="E16" s="8" t="s">
        <v>481</v>
      </c>
    </row>
    <row r="17" spans="1:5" x14ac:dyDescent="0.25">
      <c r="A17" s="86"/>
      <c r="B17" s="6" t="s">
        <v>580</v>
      </c>
      <c r="C17" s="8"/>
      <c r="D17" s="8" t="s">
        <v>113</v>
      </c>
      <c r="E17" s="8" t="s">
        <v>113</v>
      </c>
    </row>
    <row r="18" spans="1:5" x14ac:dyDescent="0.25">
      <c r="A18" s="86"/>
      <c r="B18" s="6" t="s">
        <v>562</v>
      </c>
      <c r="C18" s="8"/>
      <c r="D18" s="8" t="s">
        <v>135</v>
      </c>
      <c r="E18" s="8" t="s">
        <v>135</v>
      </c>
    </row>
    <row r="19" spans="1:5" x14ac:dyDescent="0.25">
      <c r="A19" s="86"/>
      <c r="B19" s="6" t="s">
        <v>542</v>
      </c>
      <c r="C19" s="8"/>
      <c r="D19" s="8" t="s">
        <v>821</v>
      </c>
      <c r="E19" s="8" t="s">
        <v>821</v>
      </c>
    </row>
    <row r="20" spans="1:5" x14ac:dyDescent="0.25">
      <c r="A20" s="86"/>
      <c r="B20" s="6" t="s">
        <v>523</v>
      </c>
      <c r="C20" s="8"/>
      <c r="D20" s="8" t="s">
        <v>197</v>
      </c>
      <c r="E20" s="8" t="s">
        <v>197</v>
      </c>
    </row>
    <row r="21" spans="1:5" x14ac:dyDescent="0.25">
      <c r="A21" s="86"/>
      <c r="B21" s="6" t="s">
        <v>503</v>
      </c>
      <c r="C21" s="8"/>
      <c r="D21" s="8" t="s">
        <v>843</v>
      </c>
      <c r="E21" s="8" t="s">
        <v>843</v>
      </c>
    </row>
    <row r="22" spans="1:5" x14ac:dyDescent="0.25">
      <c r="A22" s="86"/>
      <c r="B22" s="6" t="s">
        <v>483</v>
      </c>
      <c r="C22" s="8"/>
      <c r="D22" s="8" t="s">
        <v>238</v>
      </c>
      <c r="E22" s="8" t="s">
        <v>238</v>
      </c>
    </row>
    <row r="23" spans="1:5" x14ac:dyDescent="0.25">
      <c r="A23" s="86"/>
      <c r="B23" s="6" t="s">
        <v>462</v>
      </c>
      <c r="C23" s="8"/>
      <c r="D23" s="8" t="s">
        <v>620</v>
      </c>
      <c r="E23" s="8" t="s">
        <v>620</v>
      </c>
    </row>
    <row r="24" spans="1:5" x14ac:dyDescent="0.25">
      <c r="A24" s="86"/>
      <c r="B24" s="6" t="s">
        <v>419</v>
      </c>
      <c r="C24" s="8"/>
      <c r="D24" s="8" t="s">
        <v>638</v>
      </c>
      <c r="E24" s="8" t="s">
        <v>638</v>
      </c>
    </row>
    <row r="25" spans="1:5" x14ac:dyDescent="0.25">
      <c r="A25" s="86"/>
      <c r="B25" s="6" t="s">
        <v>400</v>
      </c>
      <c r="C25" s="8"/>
      <c r="D25" s="8" t="s">
        <v>743</v>
      </c>
      <c r="E25" s="8" t="s">
        <v>743</v>
      </c>
    </row>
    <row r="26" spans="1:5" x14ac:dyDescent="0.25">
      <c r="A26" s="86"/>
      <c r="B26" s="6" t="s">
        <v>380</v>
      </c>
      <c r="C26" s="8"/>
      <c r="D26" s="8" t="s">
        <v>322</v>
      </c>
      <c r="E26" s="8" t="s">
        <v>322</v>
      </c>
    </row>
    <row r="27" spans="1:5" x14ac:dyDescent="0.25">
      <c r="A27" s="86"/>
      <c r="B27" s="6" t="s">
        <v>342</v>
      </c>
      <c r="C27" s="8"/>
      <c r="D27" s="8" t="s">
        <v>341</v>
      </c>
      <c r="E27" s="8" t="s">
        <v>341</v>
      </c>
    </row>
    <row r="28" spans="1:5" x14ac:dyDescent="0.25">
      <c r="A28" s="86"/>
      <c r="B28" s="6" t="s">
        <v>323</v>
      </c>
      <c r="C28" s="8"/>
      <c r="D28" s="8" t="s">
        <v>378</v>
      </c>
      <c r="E28" s="8" t="s">
        <v>378</v>
      </c>
    </row>
    <row r="29" spans="1:5" x14ac:dyDescent="0.25">
      <c r="A29" s="86"/>
      <c r="B29" s="6" t="s">
        <v>306</v>
      </c>
      <c r="C29" s="8"/>
      <c r="D29" s="8" t="s">
        <v>889</v>
      </c>
      <c r="E29" s="8" t="s">
        <v>889</v>
      </c>
    </row>
    <row r="30" spans="1:5" ht="15.75" thickBot="1" x14ac:dyDescent="0.3">
      <c r="A30" s="82">
        <v>4.8611111111111112E-2</v>
      </c>
      <c r="B30" s="15" t="s">
        <v>260</v>
      </c>
      <c r="C30" s="14"/>
      <c r="D30" s="14" t="s">
        <v>175</v>
      </c>
      <c r="E30" s="14" t="s">
        <v>175</v>
      </c>
    </row>
    <row r="31" spans="1:5" x14ac:dyDescent="0.25">
      <c r="A31" s="83"/>
      <c r="B31" s="12" t="s">
        <v>260</v>
      </c>
      <c r="C31" s="11"/>
      <c r="D31" s="11" t="s">
        <v>175</v>
      </c>
      <c r="E31" s="158">
        <v>0.95972222222222225</v>
      </c>
    </row>
    <row r="32" spans="1:5" x14ac:dyDescent="0.25">
      <c r="A32" s="84"/>
      <c r="B32" s="6" t="s">
        <v>239</v>
      </c>
      <c r="C32" s="8"/>
      <c r="D32" s="161">
        <v>0.95138888888888884</v>
      </c>
      <c r="E32" s="161">
        <v>0.96458333333333324</v>
      </c>
    </row>
    <row r="33" spans="1:5" x14ac:dyDescent="0.25">
      <c r="A33" s="84"/>
      <c r="B33" s="6" t="s">
        <v>219</v>
      </c>
      <c r="C33" s="8"/>
      <c r="D33" s="161">
        <v>0.95347222222222217</v>
      </c>
      <c r="E33" s="161">
        <v>0.96666666666666667</v>
      </c>
    </row>
    <row r="34" spans="1:5" x14ac:dyDescent="0.25">
      <c r="A34" s="84"/>
      <c r="B34" s="6" t="s">
        <v>198</v>
      </c>
      <c r="C34" s="8"/>
      <c r="D34" s="161">
        <v>0.95624999999999993</v>
      </c>
      <c r="E34" s="161">
        <v>0.97222222222222221</v>
      </c>
    </row>
    <row r="35" spans="1:5" x14ac:dyDescent="0.25">
      <c r="A35" s="84"/>
      <c r="B35" s="6" t="s">
        <v>176</v>
      </c>
      <c r="C35" s="8"/>
      <c r="D35" s="161">
        <v>0.9590277777777777</v>
      </c>
      <c r="E35" s="161">
        <v>0.97499999999999998</v>
      </c>
    </row>
    <row r="36" spans="1:5" ht="15.75" thickBot="1" x14ac:dyDescent="0.3">
      <c r="A36" s="82">
        <v>1.5277777777777777E-2</v>
      </c>
      <c r="B36" s="15" t="s">
        <v>136</v>
      </c>
      <c r="C36" s="14"/>
      <c r="D36" s="159">
        <v>0.96250000000000002</v>
      </c>
      <c r="E36" s="159">
        <v>0.9770833333333333</v>
      </c>
    </row>
    <row r="37" spans="1:5" x14ac:dyDescent="0.25">
      <c r="A37" s="83"/>
      <c r="B37" s="12" t="s">
        <v>136</v>
      </c>
      <c r="C37" s="11"/>
      <c r="D37" s="158">
        <v>0.98125000000000007</v>
      </c>
      <c r="E37" s="158">
        <v>0.98263888888888884</v>
      </c>
    </row>
    <row r="38" spans="1:5" x14ac:dyDescent="0.25">
      <c r="A38" s="84"/>
      <c r="B38" s="6" t="s">
        <v>114</v>
      </c>
      <c r="C38" s="8"/>
      <c r="D38" s="161">
        <v>0.98402777777777783</v>
      </c>
      <c r="E38" s="161">
        <v>0.98472222222222217</v>
      </c>
    </row>
    <row r="39" spans="1:5" x14ac:dyDescent="0.25">
      <c r="A39" s="84"/>
      <c r="B39" s="6" t="s">
        <v>93</v>
      </c>
      <c r="C39" s="8"/>
      <c r="D39" s="161">
        <v>0.98611111111111116</v>
      </c>
      <c r="E39" s="161">
        <v>0.9868055555555556</v>
      </c>
    </row>
    <row r="40" spans="1:5" x14ac:dyDescent="0.25">
      <c r="A40" s="84"/>
      <c r="B40" s="6" t="s">
        <v>73</v>
      </c>
      <c r="C40" s="8"/>
      <c r="D40" s="161">
        <v>0.98749999999999993</v>
      </c>
      <c r="E40" s="161">
        <v>0.98819444444444438</v>
      </c>
    </row>
    <row r="41" spans="1:5" x14ac:dyDescent="0.25">
      <c r="A41" s="84"/>
      <c r="B41" s="6" t="s">
        <v>52</v>
      </c>
      <c r="C41" s="8"/>
      <c r="D41" s="161">
        <v>0.9902777777777777</v>
      </c>
      <c r="E41" s="161">
        <v>0.9902777777777777</v>
      </c>
    </row>
    <row r="42" spans="1:5" ht="15.75" thickBot="1" x14ac:dyDescent="0.3">
      <c r="A42" s="82">
        <v>1.3194444444444444E-2</v>
      </c>
      <c r="B42" s="15" t="s">
        <v>10</v>
      </c>
      <c r="C42" s="14"/>
      <c r="D42" s="159">
        <v>0.99375000000000002</v>
      </c>
      <c r="E42" s="159">
        <v>0.99375000000000002</v>
      </c>
    </row>
    <row r="43" spans="1:5" x14ac:dyDescent="0.25">
      <c r="A43" s="87"/>
      <c r="B43" s="12" t="s">
        <v>10</v>
      </c>
      <c r="C43" s="23"/>
      <c r="D43" s="23"/>
      <c r="E43" s="162">
        <v>0.99513888888888891</v>
      </c>
    </row>
    <row r="44" spans="1:5" x14ac:dyDescent="0.25">
      <c r="A44" s="135"/>
      <c r="B44" s="6" t="s">
        <v>1158</v>
      </c>
      <c r="C44" s="120">
        <v>30</v>
      </c>
      <c r="D44" s="120"/>
      <c r="E44" s="163">
        <v>0.99722222222222223</v>
      </c>
    </row>
    <row r="45" spans="1:5" x14ac:dyDescent="0.25">
      <c r="A45" s="79"/>
      <c r="B45" s="6" t="s">
        <v>1159</v>
      </c>
      <c r="C45" s="6"/>
      <c r="D45" s="6"/>
      <c r="E45" s="163">
        <v>0</v>
      </c>
    </row>
    <row r="46" spans="1:5" x14ac:dyDescent="0.25">
      <c r="B46" s="6" t="s">
        <v>1160</v>
      </c>
      <c r="C46" s="6"/>
      <c r="D46" s="6"/>
      <c r="E46" s="164" t="s">
        <v>51</v>
      </c>
    </row>
    <row r="47" spans="1:5" x14ac:dyDescent="0.25">
      <c r="B47" s="6" t="s">
        <v>1161</v>
      </c>
      <c r="C47" s="6"/>
      <c r="D47" s="6"/>
      <c r="E47" s="165">
        <v>4.1666666666666666E-3</v>
      </c>
    </row>
    <row r="48" spans="1:5" x14ac:dyDescent="0.25">
      <c r="B48" s="6" t="s">
        <v>1162</v>
      </c>
      <c r="C48" s="12"/>
      <c r="D48" s="12"/>
      <c r="E48" s="163">
        <v>6.2499999999999995E-3</v>
      </c>
    </row>
    <row r="49" spans="2:6" x14ac:dyDescent="0.25">
      <c r="B49" s="6" t="s">
        <v>1163</v>
      </c>
      <c r="C49" s="6"/>
      <c r="D49" s="6"/>
      <c r="E49" s="163">
        <v>9.0277777777777787E-3</v>
      </c>
    </row>
    <row r="50" spans="2:6" x14ac:dyDescent="0.25">
      <c r="B50" s="6" t="s">
        <v>1164</v>
      </c>
      <c r="C50" s="6"/>
      <c r="D50" s="6"/>
      <c r="E50" s="163">
        <v>1.0416666666666666E-2</v>
      </c>
    </row>
    <row r="51" spans="2:6" x14ac:dyDescent="0.25">
      <c r="B51" s="6" t="s">
        <v>1165</v>
      </c>
      <c r="C51" s="117"/>
      <c r="D51" s="117"/>
      <c r="E51" s="163">
        <v>1.2499999999999999E-2</v>
      </c>
      <c r="F51" s="1"/>
    </row>
    <row r="52" spans="2:6" ht="15.75" thickBot="1" x14ac:dyDescent="0.3">
      <c r="B52" s="15" t="s">
        <v>4</v>
      </c>
      <c r="C52" s="15"/>
      <c r="D52" s="15"/>
      <c r="E52" s="160">
        <v>1.5277777777777777E-2</v>
      </c>
    </row>
    <row r="53" spans="2:6" x14ac:dyDescent="0.25">
      <c r="B53" s="12" t="s">
        <v>4</v>
      </c>
      <c r="C53" s="12"/>
      <c r="D53" s="12"/>
      <c r="E53" s="165">
        <v>1.5972222222222224E-2</v>
      </c>
    </row>
    <row r="54" spans="2:6" x14ac:dyDescent="0.25">
      <c r="B54" s="6" t="s">
        <v>1154</v>
      </c>
      <c r="C54" s="6"/>
      <c r="D54" s="6"/>
      <c r="E54" s="163">
        <v>1.8749999999999999E-2</v>
      </c>
    </row>
    <row r="55" spans="2:6" x14ac:dyDescent="0.25">
      <c r="B55" s="6" t="s">
        <v>1155</v>
      </c>
      <c r="C55" s="6"/>
      <c r="D55" s="6"/>
      <c r="E55" s="163">
        <v>2.1527777777777781E-2</v>
      </c>
    </row>
    <row r="56" spans="2:6" ht="15.75" thickBot="1" x14ac:dyDescent="0.3">
      <c r="B56" s="15" t="s">
        <v>1156</v>
      </c>
      <c r="C56" s="15"/>
      <c r="D56" s="15"/>
      <c r="E56" s="160">
        <v>2.2916666666666669E-2</v>
      </c>
    </row>
    <row r="57" spans="2:6" x14ac:dyDescent="0.25">
      <c r="B57" s="12" t="s">
        <v>1156</v>
      </c>
      <c r="C57" s="12"/>
      <c r="D57" s="12"/>
      <c r="E57" s="165">
        <v>2.361111111111111E-2</v>
      </c>
    </row>
    <row r="58" spans="2:6" x14ac:dyDescent="0.25">
      <c r="B58" s="6" t="s">
        <v>1157</v>
      </c>
      <c r="C58" s="6"/>
      <c r="D58" s="6"/>
      <c r="E58" s="163">
        <v>2.5694444444444447E-2</v>
      </c>
    </row>
    <row r="59" spans="2:6" x14ac:dyDescent="0.25">
      <c r="B59" s="6" t="s">
        <v>5</v>
      </c>
      <c r="C59" s="6"/>
      <c r="D59" s="6"/>
      <c r="E59" s="163">
        <v>2.8472222222222222E-2</v>
      </c>
    </row>
    <row r="60" spans="2:6" x14ac:dyDescent="0.25">
      <c r="B60" s="117" t="s">
        <v>1110</v>
      </c>
      <c r="C60" s="117"/>
      <c r="D60" s="117"/>
      <c r="E60" s="117"/>
    </row>
    <row r="61" spans="2:6" x14ac:dyDescent="0.25">
      <c r="B61" s="6"/>
      <c r="C61" s="6"/>
      <c r="D61" s="6"/>
      <c r="E61" s="6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2" ma:contentTypeDescription="Ein neues Dokument erstellen." ma:contentTypeScope="" ma:versionID="fd3ab31d712578959e1a7542739a9e14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fe9d0f96db8a6812d60c948b224baceb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F933E-B964-41AB-A483-1E6BB1400E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B67D15-698F-4E1D-B85C-73FF8B554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3F91B-9FA1-4F48-941E-85289C4E7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STR-KKO</vt:lpstr>
      <vt:lpstr>KKO-STR</vt:lpstr>
      <vt:lpstr>12130</vt:lpstr>
      <vt:lpstr>'KKO-STR'!Drucktitel</vt:lpstr>
      <vt:lpstr>'STR-KKO'!Drucktitel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 Wolter</dc:creator>
  <cp:lastModifiedBy>Thomas D Wolter</cp:lastModifiedBy>
  <cp:lastPrinted>2023-01-18T10:40:17Z</cp:lastPrinted>
  <dcterms:created xsi:type="dcterms:W3CDTF">2023-01-16T13:37:34Z</dcterms:created>
  <dcterms:modified xsi:type="dcterms:W3CDTF">2023-03-30T09:01:32Z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0x010100B5058E787BB68346B1D334615845DFA9</vt:lpwstr>
  </property>
</Properties>
</file>