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bsw.sharepoint.com/sites/VVMRheinMoselSaar/Freigegebene Dokumente/GLW/Team_SSH/Bauarbeiten/2023/645.1 FMZ - FHOE - FF/53809_17.11.-21.11._Ersatzneubau BAB A671_Ausfall FMZ-FF/"/>
    </mc:Choice>
  </mc:AlternateContent>
  <xr:revisionPtr revIDLastSave="2" documentId="8_{FBB441FA-F6B8-4CD0-ABB1-F7122FC4A9F9}" xr6:coauthVersionLast="47" xr6:coauthVersionMax="47" xr10:uidLastSave="{078AF485-637B-47F9-8CC1-CE88C0FC153C}"/>
  <bookViews>
    <workbookView xWindow="-120" yWindow="-120" windowWidth="29040" windowHeight="15840" xr2:uid="{00000000-000D-0000-FFFF-FFFF00000000}"/>
  </bookViews>
  <sheets>
    <sheet name="SEV_Fpl." sheetId="2" r:id="rId1"/>
    <sheet name="Fussnoten" sheetId="3" r:id="rId2"/>
  </sheets>
  <externalReferences>
    <externalReference r:id="rId3"/>
  </externalReferenc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P106" i="2" l="1"/>
  <c r="FP105" i="2"/>
  <c r="FP104" i="2"/>
  <c r="FP103" i="2"/>
  <c r="FP102" i="2"/>
  <c r="FP101" i="2"/>
  <c r="FP100" i="2"/>
  <c r="FP99" i="2"/>
  <c r="FP98" i="2"/>
  <c r="FP97" i="2"/>
  <c r="FP96" i="2"/>
  <c r="FP95" i="2"/>
  <c r="FP94" i="2"/>
  <c r="FP93" i="2"/>
  <c r="FP92" i="2"/>
  <c r="FP91" i="2"/>
  <c r="FP90" i="2"/>
  <c r="FP89" i="2"/>
  <c r="FP88" i="2"/>
  <c r="FP87" i="2"/>
  <c r="FP86" i="2"/>
  <c r="FP85" i="2"/>
  <c r="FP84" i="2"/>
  <c r="FP83" i="2"/>
  <c r="FP82" i="2"/>
  <c r="FP81" i="2"/>
  <c r="FP80" i="2"/>
  <c r="FP79" i="2"/>
  <c r="FP78" i="2"/>
  <c r="FP77" i="2"/>
  <c r="FP76" i="2"/>
  <c r="FP75" i="2"/>
  <c r="FP74" i="2"/>
  <c r="FP73" i="2"/>
  <c r="FP72" i="2"/>
  <c r="EF106" i="2" l="1"/>
  <c r="EF105" i="2"/>
  <c r="EF104" i="2"/>
  <c r="EF103" i="2"/>
  <c r="EF102" i="2"/>
  <c r="EF101" i="2"/>
  <c r="EF100" i="2"/>
  <c r="EF99" i="2"/>
  <c r="EF98" i="2"/>
  <c r="EF97" i="2"/>
  <c r="EF96" i="2"/>
  <c r="EF95" i="2"/>
  <c r="EF94" i="2"/>
  <c r="EF93" i="2"/>
  <c r="EF92" i="2"/>
  <c r="EF91" i="2"/>
  <c r="EF90" i="2"/>
  <c r="EF89" i="2"/>
  <c r="EF88" i="2"/>
  <c r="EF87" i="2"/>
  <c r="EF86" i="2"/>
  <c r="EF85" i="2"/>
  <c r="EF84" i="2"/>
  <c r="EF83" i="2"/>
  <c r="EF82" i="2"/>
  <c r="EF81" i="2"/>
  <c r="EF80" i="2"/>
  <c r="EF79" i="2"/>
  <c r="EF78" i="2"/>
  <c r="EF77" i="2"/>
  <c r="EF76" i="2"/>
  <c r="EF75" i="2"/>
  <c r="EF74" i="2"/>
  <c r="EF73" i="2"/>
  <c r="EF72" i="2"/>
  <c r="GX106" i="2"/>
  <c r="GX105" i="2"/>
  <c r="GX104" i="2"/>
  <c r="GX103" i="2"/>
  <c r="GX102" i="2"/>
  <c r="GX101" i="2"/>
  <c r="GX100" i="2"/>
  <c r="GX99" i="2"/>
  <c r="GX98" i="2"/>
  <c r="GX97" i="2"/>
  <c r="GX96" i="2"/>
  <c r="GX95" i="2"/>
  <c r="GX94" i="2"/>
  <c r="GX93" i="2"/>
  <c r="GX92" i="2"/>
  <c r="GX91" i="2"/>
  <c r="GX90" i="2"/>
  <c r="GX89" i="2"/>
  <c r="GX88" i="2"/>
  <c r="GX87" i="2"/>
  <c r="GX86" i="2"/>
  <c r="GX85" i="2"/>
  <c r="GX84" i="2"/>
  <c r="GX83" i="2"/>
  <c r="GX82" i="2"/>
  <c r="GX81" i="2"/>
  <c r="GX80" i="2"/>
  <c r="GX79" i="2"/>
  <c r="GX78" i="2"/>
  <c r="GX77" i="2"/>
  <c r="GX76" i="2"/>
  <c r="GX75" i="2"/>
  <c r="GX74" i="2"/>
  <c r="GX73" i="2"/>
  <c r="GX72" i="2"/>
  <c r="GP106" i="2"/>
  <c r="GP105" i="2"/>
  <c r="GP104" i="2"/>
  <c r="GP103" i="2"/>
  <c r="GP102" i="2"/>
  <c r="GP101" i="2"/>
  <c r="GP100" i="2"/>
  <c r="GP99" i="2"/>
  <c r="GP98" i="2"/>
  <c r="GP97" i="2"/>
  <c r="GP96" i="2"/>
  <c r="GP95" i="2"/>
  <c r="GP94" i="2"/>
  <c r="GP93" i="2"/>
  <c r="GP92" i="2"/>
  <c r="GP91" i="2"/>
  <c r="GP90" i="2"/>
  <c r="GP89" i="2"/>
  <c r="GP88" i="2"/>
  <c r="GP87" i="2"/>
  <c r="GP86" i="2"/>
  <c r="GP85" i="2"/>
  <c r="GP84" i="2"/>
  <c r="GP83" i="2"/>
  <c r="GP82" i="2"/>
  <c r="GP81" i="2"/>
  <c r="GP80" i="2"/>
  <c r="GP79" i="2"/>
  <c r="GP78" i="2"/>
  <c r="GP77" i="2"/>
  <c r="GP76" i="2"/>
  <c r="GP75" i="2"/>
  <c r="GP74" i="2"/>
  <c r="GP73" i="2"/>
  <c r="GP72" i="2"/>
  <c r="GT106" i="2"/>
  <c r="GT105" i="2"/>
  <c r="GT104" i="2"/>
  <c r="GT103" i="2"/>
  <c r="GT102" i="2"/>
  <c r="GT101" i="2"/>
  <c r="GT100" i="2"/>
  <c r="GT99" i="2"/>
  <c r="GT98" i="2"/>
  <c r="GT97" i="2"/>
  <c r="GT96" i="2"/>
  <c r="GT95" i="2"/>
  <c r="GT94" i="2"/>
  <c r="GT93" i="2"/>
  <c r="GT92" i="2"/>
  <c r="GT91" i="2"/>
  <c r="GT90" i="2"/>
  <c r="GT89" i="2"/>
  <c r="GT88" i="2"/>
  <c r="GT87" i="2"/>
  <c r="GT86" i="2"/>
  <c r="GT85" i="2"/>
  <c r="GT84" i="2"/>
  <c r="GT83" i="2"/>
  <c r="GT82" i="2"/>
  <c r="GT81" i="2"/>
  <c r="GT80" i="2"/>
  <c r="GT79" i="2"/>
  <c r="GT78" i="2"/>
  <c r="GT77" i="2"/>
  <c r="GT76" i="2"/>
  <c r="GT75" i="2"/>
  <c r="GT74" i="2"/>
  <c r="GT73" i="2"/>
  <c r="GT72" i="2"/>
  <c r="EK106" i="2"/>
  <c r="EK105" i="2"/>
  <c r="EK104" i="2"/>
  <c r="EK103" i="2"/>
  <c r="EK102" i="2"/>
  <c r="EK101" i="2"/>
  <c r="EK100" i="2"/>
  <c r="EK99" i="2"/>
  <c r="EK98" i="2"/>
  <c r="EK97" i="2"/>
  <c r="EK96" i="2"/>
  <c r="EK95" i="2"/>
  <c r="EK94" i="2"/>
  <c r="EK93" i="2"/>
  <c r="EK92" i="2"/>
  <c r="EK91" i="2"/>
  <c r="EK90" i="2"/>
  <c r="EK89" i="2"/>
  <c r="EK88" i="2"/>
  <c r="EK87" i="2"/>
  <c r="EK86" i="2"/>
  <c r="EK85" i="2"/>
  <c r="EK84" i="2"/>
  <c r="EK83" i="2"/>
  <c r="EK82" i="2"/>
  <c r="EK81" i="2"/>
  <c r="EK80" i="2"/>
  <c r="EK79" i="2"/>
  <c r="EK78" i="2"/>
  <c r="EK77" i="2"/>
  <c r="EK76" i="2"/>
  <c r="EK75" i="2"/>
  <c r="EK74" i="2"/>
  <c r="EK73" i="2"/>
  <c r="EK72" i="2"/>
  <c r="EA106" i="2"/>
  <c r="EA105" i="2"/>
  <c r="EA104" i="2"/>
  <c r="EA103" i="2"/>
  <c r="EA102" i="2"/>
  <c r="EA101" i="2"/>
  <c r="EA100" i="2"/>
  <c r="EA99" i="2"/>
  <c r="EA98" i="2"/>
  <c r="EA97" i="2"/>
  <c r="EA96" i="2"/>
  <c r="EA95" i="2"/>
  <c r="EA94" i="2"/>
  <c r="EA93" i="2"/>
  <c r="EA92" i="2"/>
  <c r="EA91" i="2"/>
  <c r="EA90" i="2"/>
  <c r="EA89" i="2"/>
  <c r="EA88" i="2"/>
  <c r="EA87" i="2"/>
  <c r="EA86" i="2"/>
  <c r="EA85" i="2"/>
  <c r="EA84" i="2"/>
  <c r="EA83" i="2"/>
  <c r="EA82" i="2"/>
  <c r="EA81" i="2"/>
  <c r="EA80" i="2"/>
  <c r="EA79" i="2"/>
  <c r="EA78" i="2"/>
  <c r="EA77" i="2"/>
  <c r="EA76" i="2"/>
  <c r="EA75" i="2"/>
  <c r="EA74" i="2"/>
  <c r="EA73" i="2"/>
  <c r="EA72" i="2"/>
  <c r="EP20" i="2"/>
  <c r="GW20" i="2"/>
  <c r="GO20" i="2"/>
  <c r="GK20" i="2"/>
  <c r="GD20" i="2"/>
  <c r="FX20" i="2"/>
  <c r="FO20" i="2"/>
  <c r="FI20" i="2"/>
  <c r="FA20" i="2"/>
  <c r="EE20" i="2"/>
  <c r="C24" i="2" l="1"/>
  <c r="B24" i="2"/>
  <c r="GQ72" i="2"/>
  <c r="GR72" i="2"/>
  <c r="GS72" i="2"/>
  <c r="GU72" i="2"/>
  <c r="GV72" i="2"/>
  <c r="GY72" i="2"/>
  <c r="GZ72" i="2"/>
  <c r="HA72" i="2"/>
  <c r="HB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CX72" i="2"/>
  <c r="CY72" i="2"/>
  <c r="CZ72" i="2"/>
  <c r="DA72" i="2"/>
  <c r="DB72" i="2"/>
  <c r="DC72" i="2"/>
  <c r="DD72" i="2"/>
  <c r="DE72" i="2"/>
  <c r="DF72" i="2"/>
  <c r="DG72" i="2"/>
  <c r="DH72" i="2"/>
  <c r="DI72" i="2"/>
  <c r="DJ72" i="2"/>
  <c r="DK72" i="2"/>
  <c r="DL72" i="2"/>
  <c r="DM72" i="2"/>
  <c r="DN72" i="2"/>
  <c r="DO72" i="2"/>
  <c r="DP72" i="2"/>
  <c r="DQ72" i="2"/>
  <c r="DR72" i="2"/>
  <c r="DS72" i="2"/>
  <c r="DT72" i="2"/>
  <c r="DU72" i="2"/>
  <c r="DV72" i="2"/>
  <c r="DW72" i="2"/>
  <c r="DX72" i="2"/>
  <c r="DY72" i="2"/>
  <c r="EB72" i="2"/>
  <c r="DZ72" i="2"/>
  <c r="EC72" i="2"/>
  <c r="ED72" i="2"/>
  <c r="EJ72" i="2"/>
  <c r="EG72" i="2"/>
  <c r="EH72" i="2"/>
  <c r="EI72" i="2"/>
  <c r="EL72" i="2"/>
  <c r="EM72" i="2"/>
  <c r="EN72" i="2"/>
  <c r="EO72" i="2"/>
  <c r="EQ72" i="2"/>
  <c r="ER72" i="2"/>
  <c r="ES72" i="2"/>
  <c r="ET72" i="2"/>
  <c r="EU72" i="2"/>
  <c r="EV72" i="2"/>
  <c r="EW72" i="2"/>
  <c r="EX72" i="2"/>
  <c r="EY72" i="2"/>
  <c r="EZ72" i="2"/>
  <c r="FB72" i="2"/>
  <c r="FC72" i="2"/>
  <c r="FD72" i="2"/>
  <c r="FE72" i="2"/>
  <c r="FF72" i="2"/>
  <c r="FG72" i="2"/>
  <c r="FH72" i="2"/>
  <c r="FJ72" i="2"/>
  <c r="FK72" i="2"/>
  <c r="FL72" i="2"/>
  <c r="FM72" i="2"/>
  <c r="FN72" i="2"/>
  <c r="FQ72" i="2"/>
  <c r="FR72" i="2"/>
  <c r="FS72" i="2"/>
  <c r="FT72" i="2"/>
  <c r="FU72" i="2"/>
  <c r="FV72" i="2"/>
  <c r="FW72" i="2"/>
  <c r="FY72" i="2"/>
  <c r="FZ72" i="2"/>
  <c r="GA72" i="2"/>
  <c r="GB72" i="2"/>
  <c r="GC72" i="2"/>
  <c r="GE72" i="2"/>
  <c r="GF72" i="2"/>
  <c r="GG72" i="2"/>
  <c r="GH72" i="2"/>
  <c r="GI72" i="2"/>
  <c r="GJ72" i="2"/>
  <c r="GL72" i="2"/>
  <c r="GM72" i="2"/>
  <c r="GQ73" i="2"/>
  <c r="GR73" i="2"/>
  <c r="GS73" i="2"/>
  <c r="GU73" i="2"/>
  <c r="GV73" i="2"/>
  <c r="GY73" i="2"/>
  <c r="GZ73" i="2"/>
  <c r="HA73" i="2"/>
  <c r="HB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CX73" i="2"/>
  <c r="CY73" i="2"/>
  <c r="CZ73" i="2"/>
  <c r="DA73" i="2"/>
  <c r="DB73" i="2"/>
  <c r="DC73" i="2"/>
  <c r="DD73" i="2"/>
  <c r="DE73" i="2"/>
  <c r="DF73" i="2"/>
  <c r="DG73" i="2"/>
  <c r="DH73" i="2"/>
  <c r="DI73" i="2"/>
  <c r="DJ73" i="2"/>
  <c r="DK73" i="2"/>
  <c r="DL73" i="2"/>
  <c r="DM73" i="2"/>
  <c r="DN73" i="2"/>
  <c r="DO73" i="2"/>
  <c r="DP73" i="2"/>
  <c r="DQ73" i="2"/>
  <c r="DR73" i="2"/>
  <c r="DS73" i="2"/>
  <c r="DT73" i="2"/>
  <c r="DU73" i="2"/>
  <c r="DV73" i="2"/>
  <c r="DW73" i="2"/>
  <c r="DX73" i="2"/>
  <c r="DY73" i="2"/>
  <c r="EB73" i="2"/>
  <c r="DZ73" i="2"/>
  <c r="EC73" i="2"/>
  <c r="ED73" i="2"/>
  <c r="EJ73" i="2"/>
  <c r="EG73" i="2"/>
  <c r="EH73" i="2"/>
  <c r="EI73" i="2"/>
  <c r="EL73" i="2"/>
  <c r="EM73" i="2"/>
  <c r="EN73" i="2"/>
  <c r="EO73" i="2"/>
  <c r="EQ73" i="2"/>
  <c r="ER73" i="2"/>
  <c r="ES73" i="2"/>
  <c r="ET73" i="2"/>
  <c r="EU73" i="2"/>
  <c r="EV73" i="2"/>
  <c r="EW73" i="2"/>
  <c r="EX73" i="2"/>
  <c r="EY73" i="2"/>
  <c r="EZ73" i="2"/>
  <c r="FB73" i="2"/>
  <c r="FC73" i="2"/>
  <c r="FD73" i="2"/>
  <c r="FE73" i="2"/>
  <c r="FF73" i="2"/>
  <c r="FG73" i="2"/>
  <c r="FH73" i="2"/>
  <c r="FJ73" i="2"/>
  <c r="FK73" i="2"/>
  <c r="FL73" i="2"/>
  <c r="FM73" i="2"/>
  <c r="FN73" i="2"/>
  <c r="FQ73" i="2"/>
  <c r="FR73" i="2"/>
  <c r="FS73" i="2"/>
  <c r="FT73" i="2"/>
  <c r="FU73" i="2"/>
  <c r="FV73" i="2"/>
  <c r="FW73" i="2"/>
  <c r="FY73" i="2"/>
  <c r="FZ73" i="2"/>
  <c r="GA73" i="2"/>
  <c r="GB73" i="2"/>
  <c r="GC73" i="2"/>
  <c r="GE73" i="2"/>
  <c r="GF73" i="2"/>
  <c r="GG73" i="2"/>
  <c r="GH73" i="2"/>
  <c r="GI73" i="2"/>
  <c r="GJ73" i="2"/>
  <c r="GL73" i="2"/>
  <c r="GM73" i="2"/>
  <c r="GQ74" i="2"/>
  <c r="GR74" i="2"/>
  <c r="GS74" i="2"/>
  <c r="GU74" i="2"/>
  <c r="GV74" i="2"/>
  <c r="GY74" i="2"/>
  <c r="GZ74" i="2"/>
  <c r="HA74" i="2"/>
  <c r="HB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CX74" i="2"/>
  <c r="CY74" i="2"/>
  <c r="CZ74" i="2"/>
  <c r="DA74" i="2"/>
  <c r="DB74" i="2"/>
  <c r="DC74" i="2"/>
  <c r="DD74" i="2"/>
  <c r="DE74" i="2"/>
  <c r="DF74" i="2"/>
  <c r="DG74" i="2"/>
  <c r="DH74" i="2"/>
  <c r="DI74" i="2"/>
  <c r="DJ74" i="2"/>
  <c r="DK74" i="2"/>
  <c r="DL74" i="2"/>
  <c r="DM74" i="2"/>
  <c r="DN74" i="2"/>
  <c r="DO74" i="2"/>
  <c r="DP74" i="2"/>
  <c r="DQ74" i="2"/>
  <c r="DR74" i="2"/>
  <c r="DS74" i="2"/>
  <c r="DT74" i="2"/>
  <c r="DU74" i="2"/>
  <c r="DV74" i="2"/>
  <c r="DW74" i="2"/>
  <c r="DX74" i="2"/>
  <c r="DY74" i="2"/>
  <c r="EB74" i="2"/>
  <c r="DZ74" i="2"/>
  <c r="EC74" i="2"/>
  <c r="ED74" i="2"/>
  <c r="EJ74" i="2"/>
  <c r="EG74" i="2"/>
  <c r="EH74" i="2"/>
  <c r="EI74" i="2"/>
  <c r="EL74" i="2"/>
  <c r="EM74" i="2"/>
  <c r="EN74" i="2"/>
  <c r="EO74" i="2"/>
  <c r="EQ74" i="2"/>
  <c r="ER74" i="2"/>
  <c r="ES74" i="2"/>
  <c r="ET74" i="2"/>
  <c r="EU74" i="2"/>
  <c r="EV74" i="2"/>
  <c r="EW74" i="2"/>
  <c r="EX74" i="2"/>
  <c r="EY74" i="2"/>
  <c r="EZ74" i="2"/>
  <c r="FB74" i="2"/>
  <c r="FC74" i="2"/>
  <c r="FD74" i="2"/>
  <c r="FE74" i="2"/>
  <c r="FF74" i="2"/>
  <c r="FG74" i="2"/>
  <c r="FH74" i="2"/>
  <c r="FJ74" i="2"/>
  <c r="FK74" i="2"/>
  <c r="FL74" i="2"/>
  <c r="FM74" i="2"/>
  <c r="FN74" i="2"/>
  <c r="FQ74" i="2"/>
  <c r="FR74" i="2"/>
  <c r="FS74" i="2"/>
  <c r="FT74" i="2"/>
  <c r="FU74" i="2"/>
  <c r="FV74" i="2"/>
  <c r="FW74" i="2"/>
  <c r="FY74" i="2"/>
  <c r="FZ74" i="2"/>
  <c r="GA74" i="2"/>
  <c r="GB74" i="2"/>
  <c r="GC74" i="2"/>
  <c r="GE74" i="2"/>
  <c r="GF74" i="2"/>
  <c r="GG74" i="2"/>
  <c r="GH74" i="2"/>
  <c r="GI74" i="2"/>
  <c r="GJ74" i="2"/>
  <c r="GL74" i="2"/>
  <c r="GM74" i="2"/>
  <c r="GQ75" i="2"/>
  <c r="GR75" i="2"/>
  <c r="GS75" i="2"/>
  <c r="GU75" i="2"/>
  <c r="GV75" i="2"/>
  <c r="GY75" i="2"/>
  <c r="GZ75" i="2"/>
  <c r="HA75" i="2"/>
  <c r="HB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CX75" i="2"/>
  <c r="CY75" i="2"/>
  <c r="CZ75" i="2"/>
  <c r="DA75" i="2"/>
  <c r="DB75" i="2"/>
  <c r="DC75" i="2"/>
  <c r="DD75" i="2"/>
  <c r="DE75" i="2"/>
  <c r="DF75" i="2"/>
  <c r="DG75" i="2"/>
  <c r="DH75" i="2"/>
  <c r="DI75" i="2"/>
  <c r="DJ75" i="2"/>
  <c r="DK75" i="2"/>
  <c r="DL75" i="2"/>
  <c r="DM75" i="2"/>
  <c r="DN75" i="2"/>
  <c r="DO75" i="2"/>
  <c r="DP75" i="2"/>
  <c r="DQ75" i="2"/>
  <c r="DR75" i="2"/>
  <c r="DS75" i="2"/>
  <c r="DT75" i="2"/>
  <c r="DU75" i="2"/>
  <c r="DV75" i="2"/>
  <c r="DW75" i="2"/>
  <c r="DX75" i="2"/>
  <c r="DY75" i="2"/>
  <c r="EB75" i="2"/>
  <c r="DZ75" i="2"/>
  <c r="EC75" i="2"/>
  <c r="ED75" i="2"/>
  <c r="EJ75" i="2"/>
  <c r="EG75" i="2"/>
  <c r="EH75" i="2"/>
  <c r="EI75" i="2"/>
  <c r="EL75" i="2"/>
  <c r="EM75" i="2"/>
  <c r="EN75" i="2"/>
  <c r="EO75" i="2"/>
  <c r="EQ75" i="2"/>
  <c r="ER75" i="2"/>
  <c r="ES75" i="2"/>
  <c r="ET75" i="2"/>
  <c r="EU75" i="2"/>
  <c r="EV75" i="2"/>
  <c r="EW75" i="2"/>
  <c r="EX75" i="2"/>
  <c r="EY75" i="2"/>
  <c r="EZ75" i="2"/>
  <c r="FB75" i="2"/>
  <c r="FC75" i="2"/>
  <c r="FD75" i="2"/>
  <c r="FE75" i="2"/>
  <c r="FF75" i="2"/>
  <c r="FG75" i="2"/>
  <c r="FH75" i="2"/>
  <c r="FJ75" i="2"/>
  <c r="FK75" i="2"/>
  <c r="FL75" i="2"/>
  <c r="FM75" i="2"/>
  <c r="FN75" i="2"/>
  <c r="FQ75" i="2"/>
  <c r="FR75" i="2"/>
  <c r="FS75" i="2"/>
  <c r="FT75" i="2"/>
  <c r="FU75" i="2"/>
  <c r="FV75" i="2"/>
  <c r="FW75" i="2"/>
  <c r="FY75" i="2"/>
  <c r="FZ75" i="2"/>
  <c r="GA75" i="2"/>
  <c r="GB75" i="2"/>
  <c r="GC75" i="2"/>
  <c r="GE75" i="2"/>
  <c r="GF75" i="2"/>
  <c r="GG75" i="2"/>
  <c r="GH75" i="2"/>
  <c r="GI75" i="2"/>
  <c r="GJ75" i="2"/>
  <c r="GL75" i="2"/>
  <c r="GM75" i="2"/>
  <c r="GQ76" i="2"/>
  <c r="GR76" i="2"/>
  <c r="GS76" i="2"/>
  <c r="GU76" i="2"/>
  <c r="GV76" i="2"/>
  <c r="GY76" i="2"/>
  <c r="GZ76" i="2"/>
  <c r="HA76" i="2"/>
  <c r="HB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CX76" i="2"/>
  <c r="CY76" i="2"/>
  <c r="CZ76" i="2"/>
  <c r="DA76" i="2"/>
  <c r="DB76" i="2"/>
  <c r="DC76" i="2"/>
  <c r="DD76" i="2"/>
  <c r="DE76" i="2"/>
  <c r="DF76" i="2"/>
  <c r="DG76" i="2"/>
  <c r="DH76" i="2"/>
  <c r="DI76" i="2"/>
  <c r="DJ76" i="2"/>
  <c r="DK76" i="2"/>
  <c r="DL76" i="2"/>
  <c r="DM76" i="2"/>
  <c r="DN76" i="2"/>
  <c r="DO76" i="2"/>
  <c r="DP76" i="2"/>
  <c r="DQ76" i="2"/>
  <c r="DR76" i="2"/>
  <c r="DS76" i="2"/>
  <c r="DT76" i="2"/>
  <c r="DU76" i="2"/>
  <c r="DV76" i="2"/>
  <c r="DW76" i="2"/>
  <c r="DX76" i="2"/>
  <c r="DY76" i="2"/>
  <c r="EB76" i="2"/>
  <c r="DZ76" i="2"/>
  <c r="EC76" i="2"/>
  <c r="ED76" i="2"/>
  <c r="EJ76" i="2"/>
  <c r="EG76" i="2"/>
  <c r="EH76" i="2"/>
  <c r="EI76" i="2"/>
  <c r="EL76" i="2"/>
  <c r="EM76" i="2"/>
  <c r="EN76" i="2"/>
  <c r="EO76" i="2"/>
  <c r="EQ76" i="2"/>
  <c r="ER76" i="2"/>
  <c r="ES76" i="2"/>
  <c r="ET76" i="2"/>
  <c r="EU76" i="2"/>
  <c r="EV76" i="2"/>
  <c r="EW76" i="2"/>
  <c r="EX76" i="2"/>
  <c r="EY76" i="2"/>
  <c r="EZ76" i="2"/>
  <c r="FB76" i="2"/>
  <c r="FC76" i="2"/>
  <c r="FD76" i="2"/>
  <c r="FE76" i="2"/>
  <c r="FF76" i="2"/>
  <c r="FG76" i="2"/>
  <c r="FH76" i="2"/>
  <c r="FJ76" i="2"/>
  <c r="FK76" i="2"/>
  <c r="FL76" i="2"/>
  <c r="FM76" i="2"/>
  <c r="FN76" i="2"/>
  <c r="FQ76" i="2"/>
  <c r="FR76" i="2"/>
  <c r="FS76" i="2"/>
  <c r="FT76" i="2"/>
  <c r="FU76" i="2"/>
  <c r="FV76" i="2"/>
  <c r="FW76" i="2"/>
  <c r="FY76" i="2"/>
  <c r="FZ76" i="2"/>
  <c r="GA76" i="2"/>
  <c r="GB76" i="2"/>
  <c r="GC76" i="2"/>
  <c r="GE76" i="2"/>
  <c r="GF76" i="2"/>
  <c r="GG76" i="2"/>
  <c r="GH76" i="2"/>
  <c r="GI76" i="2"/>
  <c r="GJ76" i="2"/>
  <c r="GL76" i="2"/>
  <c r="GM76" i="2"/>
  <c r="GQ77" i="2"/>
  <c r="GR77" i="2"/>
  <c r="GS77" i="2"/>
  <c r="GU77" i="2"/>
  <c r="GV77" i="2"/>
  <c r="GY77" i="2"/>
  <c r="GZ77" i="2"/>
  <c r="HA77" i="2"/>
  <c r="HB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CX77" i="2"/>
  <c r="CY77" i="2"/>
  <c r="CZ77" i="2"/>
  <c r="DA77" i="2"/>
  <c r="DB77" i="2"/>
  <c r="DC77" i="2"/>
  <c r="DD77" i="2"/>
  <c r="DE77" i="2"/>
  <c r="DF77" i="2"/>
  <c r="DG77" i="2"/>
  <c r="DH77" i="2"/>
  <c r="DI77" i="2"/>
  <c r="DJ77" i="2"/>
  <c r="DK77" i="2"/>
  <c r="DL77" i="2"/>
  <c r="DM77" i="2"/>
  <c r="DN77" i="2"/>
  <c r="DO77" i="2"/>
  <c r="DP77" i="2"/>
  <c r="DQ77" i="2"/>
  <c r="DR77" i="2"/>
  <c r="DS77" i="2"/>
  <c r="DT77" i="2"/>
  <c r="DU77" i="2"/>
  <c r="DV77" i="2"/>
  <c r="DW77" i="2"/>
  <c r="DX77" i="2"/>
  <c r="DY77" i="2"/>
  <c r="EB77" i="2"/>
  <c r="DZ77" i="2"/>
  <c r="EC77" i="2"/>
  <c r="ED77" i="2"/>
  <c r="EJ77" i="2"/>
  <c r="EG77" i="2"/>
  <c r="EH77" i="2"/>
  <c r="EI77" i="2"/>
  <c r="EL77" i="2"/>
  <c r="EM77" i="2"/>
  <c r="EN77" i="2"/>
  <c r="EO77" i="2"/>
  <c r="EQ77" i="2"/>
  <c r="ER77" i="2"/>
  <c r="ES77" i="2"/>
  <c r="ET77" i="2"/>
  <c r="EU77" i="2"/>
  <c r="EV77" i="2"/>
  <c r="EW77" i="2"/>
  <c r="EX77" i="2"/>
  <c r="EY77" i="2"/>
  <c r="EZ77" i="2"/>
  <c r="FB77" i="2"/>
  <c r="FC77" i="2"/>
  <c r="FD77" i="2"/>
  <c r="FE77" i="2"/>
  <c r="FF77" i="2"/>
  <c r="FG77" i="2"/>
  <c r="FH77" i="2"/>
  <c r="FJ77" i="2"/>
  <c r="FK77" i="2"/>
  <c r="FL77" i="2"/>
  <c r="FM77" i="2"/>
  <c r="FN77" i="2"/>
  <c r="FQ77" i="2"/>
  <c r="FR77" i="2"/>
  <c r="FS77" i="2"/>
  <c r="FT77" i="2"/>
  <c r="FU77" i="2"/>
  <c r="FV77" i="2"/>
  <c r="FW77" i="2"/>
  <c r="FY77" i="2"/>
  <c r="FZ77" i="2"/>
  <c r="GA77" i="2"/>
  <c r="GB77" i="2"/>
  <c r="GC77" i="2"/>
  <c r="GE77" i="2"/>
  <c r="GF77" i="2"/>
  <c r="GG77" i="2"/>
  <c r="GH77" i="2"/>
  <c r="GI77" i="2"/>
  <c r="GJ77" i="2"/>
  <c r="GL77" i="2"/>
  <c r="GM77" i="2"/>
  <c r="GQ78" i="2"/>
  <c r="GR78" i="2"/>
  <c r="GS78" i="2"/>
  <c r="GU78" i="2"/>
  <c r="GV78" i="2"/>
  <c r="GY78" i="2"/>
  <c r="GZ78" i="2"/>
  <c r="HA78" i="2"/>
  <c r="HB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CX78" i="2"/>
  <c r="CY78" i="2"/>
  <c r="CZ78" i="2"/>
  <c r="DA78" i="2"/>
  <c r="DB78" i="2"/>
  <c r="DC78" i="2"/>
  <c r="DD78" i="2"/>
  <c r="DE78" i="2"/>
  <c r="DF78" i="2"/>
  <c r="DG78" i="2"/>
  <c r="DH78" i="2"/>
  <c r="DI78" i="2"/>
  <c r="DJ78" i="2"/>
  <c r="DK78" i="2"/>
  <c r="DL78" i="2"/>
  <c r="DM78" i="2"/>
  <c r="DN78" i="2"/>
  <c r="DO78" i="2"/>
  <c r="DP78" i="2"/>
  <c r="DQ78" i="2"/>
  <c r="DR78" i="2"/>
  <c r="DS78" i="2"/>
  <c r="DT78" i="2"/>
  <c r="DU78" i="2"/>
  <c r="DV78" i="2"/>
  <c r="DW78" i="2"/>
  <c r="DX78" i="2"/>
  <c r="DY78" i="2"/>
  <c r="EB78" i="2"/>
  <c r="DZ78" i="2"/>
  <c r="EC78" i="2"/>
  <c r="ED78" i="2"/>
  <c r="EJ78" i="2"/>
  <c r="EG78" i="2"/>
  <c r="EH78" i="2"/>
  <c r="EI78" i="2"/>
  <c r="EL78" i="2"/>
  <c r="EM78" i="2"/>
  <c r="EN78" i="2"/>
  <c r="EO78" i="2"/>
  <c r="EQ78" i="2"/>
  <c r="ER78" i="2"/>
  <c r="ES78" i="2"/>
  <c r="ET78" i="2"/>
  <c r="EU78" i="2"/>
  <c r="EV78" i="2"/>
  <c r="EW78" i="2"/>
  <c r="EX78" i="2"/>
  <c r="EY78" i="2"/>
  <c r="EZ78" i="2"/>
  <c r="FB78" i="2"/>
  <c r="FC78" i="2"/>
  <c r="FD78" i="2"/>
  <c r="FE78" i="2"/>
  <c r="FF78" i="2"/>
  <c r="FG78" i="2"/>
  <c r="FH78" i="2"/>
  <c r="FJ78" i="2"/>
  <c r="FK78" i="2"/>
  <c r="FL78" i="2"/>
  <c r="FM78" i="2"/>
  <c r="FN78" i="2"/>
  <c r="FQ78" i="2"/>
  <c r="FR78" i="2"/>
  <c r="FS78" i="2"/>
  <c r="FT78" i="2"/>
  <c r="FU78" i="2"/>
  <c r="FV78" i="2"/>
  <c r="FW78" i="2"/>
  <c r="FY78" i="2"/>
  <c r="FZ78" i="2"/>
  <c r="GA78" i="2"/>
  <c r="GB78" i="2"/>
  <c r="GC78" i="2"/>
  <c r="GE78" i="2"/>
  <c r="GF78" i="2"/>
  <c r="GG78" i="2"/>
  <c r="GH78" i="2"/>
  <c r="GI78" i="2"/>
  <c r="GJ78" i="2"/>
  <c r="GL78" i="2"/>
  <c r="GM78" i="2"/>
  <c r="GQ79" i="2"/>
  <c r="GR79" i="2"/>
  <c r="GS79" i="2"/>
  <c r="GU79" i="2"/>
  <c r="GV79" i="2"/>
  <c r="GY79" i="2"/>
  <c r="GZ79" i="2"/>
  <c r="HA79" i="2"/>
  <c r="HB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CX79" i="2"/>
  <c r="CY79" i="2"/>
  <c r="CZ79" i="2"/>
  <c r="DA79" i="2"/>
  <c r="DB79" i="2"/>
  <c r="DC79" i="2"/>
  <c r="DD79" i="2"/>
  <c r="DE79" i="2"/>
  <c r="DF79" i="2"/>
  <c r="DG79" i="2"/>
  <c r="DH79" i="2"/>
  <c r="DI79" i="2"/>
  <c r="DJ79" i="2"/>
  <c r="DK79" i="2"/>
  <c r="DL79" i="2"/>
  <c r="DM79" i="2"/>
  <c r="DN79" i="2"/>
  <c r="DO79" i="2"/>
  <c r="DP79" i="2"/>
  <c r="DQ79" i="2"/>
  <c r="DR79" i="2"/>
  <c r="DS79" i="2"/>
  <c r="DT79" i="2"/>
  <c r="DU79" i="2"/>
  <c r="DV79" i="2"/>
  <c r="DW79" i="2"/>
  <c r="DX79" i="2"/>
  <c r="DY79" i="2"/>
  <c r="EB79" i="2"/>
  <c r="DZ79" i="2"/>
  <c r="EC79" i="2"/>
  <c r="ED79" i="2"/>
  <c r="EJ79" i="2"/>
  <c r="EG79" i="2"/>
  <c r="EH79" i="2"/>
  <c r="EI79" i="2"/>
  <c r="EL79" i="2"/>
  <c r="EM79" i="2"/>
  <c r="EN79" i="2"/>
  <c r="EO79" i="2"/>
  <c r="EQ79" i="2"/>
  <c r="ER79" i="2"/>
  <c r="ES79" i="2"/>
  <c r="ET79" i="2"/>
  <c r="EU79" i="2"/>
  <c r="EV79" i="2"/>
  <c r="EW79" i="2"/>
  <c r="EX79" i="2"/>
  <c r="EY79" i="2"/>
  <c r="EZ79" i="2"/>
  <c r="FB79" i="2"/>
  <c r="FC79" i="2"/>
  <c r="FD79" i="2"/>
  <c r="FE79" i="2"/>
  <c r="FF79" i="2"/>
  <c r="FG79" i="2"/>
  <c r="FH79" i="2"/>
  <c r="FJ79" i="2"/>
  <c r="FK79" i="2"/>
  <c r="FL79" i="2"/>
  <c r="FM79" i="2"/>
  <c r="FN79" i="2"/>
  <c r="FQ79" i="2"/>
  <c r="FR79" i="2"/>
  <c r="FS79" i="2"/>
  <c r="FT79" i="2"/>
  <c r="FU79" i="2"/>
  <c r="FV79" i="2"/>
  <c r="FW79" i="2"/>
  <c r="FY79" i="2"/>
  <c r="FZ79" i="2"/>
  <c r="GA79" i="2"/>
  <c r="GB79" i="2"/>
  <c r="GC79" i="2"/>
  <c r="GE79" i="2"/>
  <c r="GF79" i="2"/>
  <c r="GG79" i="2"/>
  <c r="GH79" i="2"/>
  <c r="GI79" i="2"/>
  <c r="GJ79" i="2"/>
  <c r="GL79" i="2"/>
  <c r="GM79" i="2"/>
  <c r="GQ80" i="2"/>
  <c r="GR80" i="2"/>
  <c r="GS80" i="2"/>
  <c r="GU80" i="2"/>
  <c r="GV80" i="2"/>
  <c r="GY80" i="2"/>
  <c r="GZ80" i="2"/>
  <c r="HA80" i="2"/>
  <c r="HB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CX80" i="2"/>
  <c r="CY80" i="2"/>
  <c r="CZ80" i="2"/>
  <c r="DA80" i="2"/>
  <c r="DB80" i="2"/>
  <c r="DC80" i="2"/>
  <c r="DD80" i="2"/>
  <c r="DE80" i="2"/>
  <c r="DF80" i="2"/>
  <c r="DG80" i="2"/>
  <c r="DH80" i="2"/>
  <c r="DI80" i="2"/>
  <c r="DJ80" i="2"/>
  <c r="DK80" i="2"/>
  <c r="DL80" i="2"/>
  <c r="DM80" i="2"/>
  <c r="DN80" i="2"/>
  <c r="DO80" i="2"/>
  <c r="DP80" i="2"/>
  <c r="DQ80" i="2"/>
  <c r="DR80" i="2"/>
  <c r="DS80" i="2"/>
  <c r="DT80" i="2"/>
  <c r="DU80" i="2"/>
  <c r="DV80" i="2"/>
  <c r="DW80" i="2"/>
  <c r="DX80" i="2"/>
  <c r="DY80" i="2"/>
  <c r="EB80" i="2"/>
  <c r="DZ80" i="2"/>
  <c r="EC80" i="2"/>
  <c r="ED80" i="2"/>
  <c r="EJ80" i="2"/>
  <c r="EG80" i="2"/>
  <c r="EH80" i="2"/>
  <c r="EI80" i="2"/>
  <c r="EL80" i="2"/>
  <c r="EM80" i="2"/>
  <c r="EN80" i="2"/>
  <c r="EO80" i="2"/>
  <c r="EQ80" i="2"/>
  <c r="ER80" i="2"/>
  <c r="ES80" i="2"/>
  <c r="ET80" i="2"/>
  <c r="EU80" i="2"/>
  <c r="EV80" i="2"/>
  <c r="EW80" i="2"/>
  <c r="EX80" i="2"/>
  <c r="EY80" i="2"/>
  <c r="EZ80" i="2"/>
  <c r="FB80" i="2"/>
  <c r="FC80" i="2"/>
  <c r="FD80" i="2"/>
  <c r="FE80" i="2"/>
  <c r="FF80" i="2"/>
  <c r="FG80" i="2"/>
  <c r="FH80" i="2"/>
  <c r="FJ80" i="2"/>
  <c r="FK80" i="2"/>
  <c r="FL80" i="2"/>
  <c r="FM80" i="2"/>
  <c r="FN80" i="2"/>
  <c r="FQ80" i="2"/>
  <c r="FR80" i="2"/>
  <c r="FS80" i="2"/>
  <c r="FT80" i="2"/>
  <c r="FU80" i="2"/>
  <c r="FV80" i="2"/>
  <c r="FW80" i="2"/>
  <c r="FY80" i="2"/>
  <c r="FZ80" i="2"/>
  <c r="GA80" i="2"/>
  <c r="GB80" i="2"/>
  <c r="GC80" i="2"/>
  <c r="GE80" i="2"/>
  <c r="GF80" i="2"/>
  <c r="GG80" i="2"/>
  <c r="GH80" i="2"/>
  <c r="GI80" i="2"/>
  <c r="GJ80" i="2"/>
  <c r="GL80" i="2"/>
  <c r="GM80" i="2"/>
  <c r="GQ81" i="2"/>
  <c r="GR81" i="2"/>
  <c r="GS81" i="2"/>
  <c r="GU81" i="2"/>
  <c r="GV81" i="2"/>
  <c r="GY81" i="2"/>
  <c r="GZ81" i="2"/>
  <c r="HA81" i="2"/>
  <c r="HB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CX81" i="2"/>
  <c r="CY81" i="2"/>
  <c r="CZ81" i="2"/>
  <c r="DA81" i="2"/>
  <c r="DB81" i="2"/>
  <c r="DC81" i="2"/>
  <c r="DD81" i="2"/>
  <c r="DE81" i="2"/>
  <c r="DF81" i="2"/>
  <c r="DG81" i="2"/>
  <c r="DH81" i="2"/>
  <c r="DI81" i="2"/>
  <c r="DJ81" i="2"/>
  <c r="DK81" i="2"/>
  <c r="DL81" i="2"/>
  <c r="DM81" i="2"/>
  <c r="DN81" i="2"/>
  <c r="DO81" i="2"/>
  <c r="DP81" i="2"/>
  <c r="DQ81" i="2"/>
  <c r="DR81" i="2"/>
  <c r="DS81" i="2"/>
  <c r="DT81" i="2"/>
  <c r="DU81" i="2"/>
  <c r="DV81" i="2"/>
  <c r="DW81" i="2"/>
  <c r="DX81" i="2"/>
  <c r="DY81" i="2"/>
  <c r="EB81" i="2"/>
  <c r="DZ81" i="2"/>
  <c r="EC81" i="2"/>
  <c r="ED81" i="2"/>
  <c r="EJ81" i="2"/>
  <c r="EG81" i="2"/>
  <c r="EH81" i="2"/>
  <c r="EI81" i="2"/>
  <c r="EL81" i="2"/>
  <c r="EM81" i="2"/>
  <c r="EN81" i="2"/>
  <c r="EO81" i="2"/>
  <c r="EQ81" i="2"/>
  <c r="ER81" i="2"/>
  <c r="ES81" i="2"/>
  <c r="ET81" i="2"/>
  <c r="EU81" i="2"/>
  <c r="EV81" i="2"/>
  <c r="EW81" i="2"/>
  <c r="EX81" i="2"/>
  <c r="EY81" i="2"/>
  <c r="EZ81" i="2"/>
  <c r="FB81" i="2"/>
  <c r="FC81" i="2"/>
  <c r="FD81" i="2"/>
  <c r="FE81" i="2"/>
  <c r="FF81" i="2"/>
  <c r="FG81" i="2"/>
  <c r="FH81" i="2"/>
  <c r="FJ81" i="2"/>
  <c r="FK81" i="2"/>
  <c r="FL81" i="2"/>
  <c r="FM81" i="2"/>
  <c r="FN81" i="2"/>
  <c r="FQ81" i="2"/>
  <c r="FR81" i="2"/>
  <c r="FS81" i="2"/>
  <c r="FT81" i="2"/>
  <c r="FU81" i="2"/>
  <c r="FV81" i="2"/>
  <c r="FW81" i="2"/>
  <c r="FY81" i="2"/>
  <c r="FZ81" i="2"/>
  <c r="GA81" i="2"/>
  <c r="GB81" i="2"/>
  <c r="GC81" i="2"/>
  <c r="GE81" i="2"/>
  <c r="GF81" i="2"/>
  <c r="GG81" i="2"/>
  <c r="GH81" i="2"/>
  <c r="GI81" i="2"/>
  <c r="GJ81" i="2"/>
  <c r="GL81" i="2"/>
  <c r="GM81" i="2"/>
  <c r="GQ82" i="2"/>
  <c r="GR82" i="2"/>
  <c r="GS82" i="2"/>
  <c r="GU82" i="2"/>
  <c r="GV82" i="2"/>
  <c r="GY82" i="2"/>
  <c r="GZ82" i="2"/>
  <c r="HA82" i="2"/>
  <c r="HB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CX82" i="2"/>
  <c r="CY82" i="2"/>
  <c r="CZ82" i="2"/>
  <c r="DA82" i="2"/>
  <c r="DB82" i="2"/>
  <c r="DC82" i="2"/>
  <c r="DD82" i="2"/>
  <c r="DE82" i="2"/>
  <c r="DF82" i="2"/>
  <c r="DG82" i="2"/>
  <c r="DH82" i="2"/>
  <c r="DI82" i="2"/>
  <c r="DJ82" i="2"/>
  <c r="DK82" i="2"/>
  <c r="DL82" i="2"/>
  <c r="DM82" i="2"/>
  <c r="DN82" i="2"/>
  <c r="DO82" i="2"/>
  <c r="DP82" i="2"/>
  <c r="DQ82" i="2"/>
  <c r="DR82" i="2"/>
  <c r="DS82" i="2"/>
  <c r="DT82" i="2"/>
  <c r="DU82" i="2"/>
  <c r="DV82" i="2"/>
  <c r="DW82" i="2"/>
  <c r="DX82" i="2"/>
  <c r="DY82" i="2"/>
  <c r="EB82" i="2"/>
  <c r="DZ82" i="2"/>
  <c r="EC82" i="2"/>
  <c r="ED82" i="2"/>
  <c r="EJ82" i="2"/>
  <c r="EG82" i="2"/>
  <c r="EH82" i="2"/>
  <c r="EI82" i="2"/>
  <c r="EL82" i="2"/>
  <c r="EM82" i="2"/>
  <c r="EN82" i="2"/>
  <c r="EO82" i="2"/>
  <c r="EQ82" i="2"/>
  <c r="ER82" i="2"/>
  <c r="ES82" i="2"/>
  <c r="ET82" i="2"/>
  <c r="EU82" i="2"/>
  <c r="EV82" i="2"/>
  <c r="EW82" i="2"/>
  <c r="EX82" i="2"/>
  <c r="EY82" i="2"/>
  <c r="EZ82" i="2"/>
  <c r="FB82" i="2"/>
  <c r="FC82" i="2"/>
  <c r="FD82" i="2"/>
  <c r="FE82" i="2"/>
  <c r="FF82" i="2"/>
  <c r="FG82" i="2"/>
  <c r="FH82" i="2"/>
  <c r="FJ82" i="2"/>
  <c r="FK82" i="2"/>
  <c r="FL82" i="2"/>
  <c r="FM82" i="2"/>
  <c r="FN82" i="2"/>
  <c r="FQ82" i="2"/>
  <c r="FR82" i="2"/>
  <c r="FS82" i="2"/>
  <c r="FT82" i="2"/>
  <c r="FU82" i="2"/>
  <c r="FV82" i="2"/>
  <c r="FW82" i="2"/>
  <c r="FY82" i="2"/>
  <c r="FZ82" i="2"/>
  <c r="GA82" i="2"/>
  <c r="GB82" i="2"/>
  <c r="GC82" i="2"/>
  <c r="GE82" i="2"/>
  <c r="GF82" i="2"/>
  <c r="GG82" i="2"/>
  <c r="GH82" i="2"/>
  <c r="GI82" i="2"/>
  <c r="GJ82" i="2"/>
  <c r="GL82" i="2"/>
  <c r="GM82" i="2"/>
  <c r="GQ83" i="2"/>
  <c r="GR83" i="2"/>
  <c r="GS83" i="2"/>
  <c r="GU83" i="2"/>
  <c r="GV83" i="2"/>
  <c r="GY83" i="2"/>
  <c r="GZ83" i="2"/>
  <c r="HA83" i="2"/>
  <c r="HB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CX83" i="2"/>
  <c r="CY83" i="2"/>
  <c r="CZ83" i="2"/>
  <c r="DA83" i="2"/>
  <c r="DB83" i="2"/>
  <c r="DC83" i="2"/>
  <c r="DD83" i="2"/>
  <c r="DE83" i="2"/>
  <c r="DF83" i="2"/>
  <c r="DG83" i="2"/>
  <c r="DH83" i="2"/>
  <c r="DI83" i="2"/>
  <c r="DJ83" i="2"/>
  <c r="DK83" i="2"/>
  <c r="DL83" i="2"/>
  <c r="DM83" i="2"/>
  <c r="DN83" i="2"/>
  <c r="DO83" i="2"/>
  <c r="DP83" i="2"/>
  <c r="DQ83" i="2"/>
  <c r="DR83" i="2"/>
  <c r="DS83" i="2"/>
  <c r="DT83" i="2"/>
  <c r="DU83" i="2"/>
  <c r="DV83" i="2"/>
  <c r="DW83" i="2"/>
  <c r="DX83" i="2"/>
  <c r="DY83" i="2"/>
  <c r="EB83" i="2"/>
  <c r="DZ83" i="2"/>
  <c r="EC83" i="2"/>
  <c r="ED83" i="2"/>
  <c r="EJ83" i="2"/>
  <c r="EG83" i="2"/>
  <c r="EH83" i="2"/>
  <c r="EI83" i="2"/>
  <c r="EL83" i="2"/>
  <c r="EM83" i="2"/>
  <c r="EN83" i="2"/>
  <c r="EO83" i="2"/>
  <c r="EQ83" i="2"/>
  <c r="ER83" i="2"/>
  <c r="ES83" i="2"/>
  <c r="ET83" i="2"/>
  <c r="EU83" i="2"/>
  <c r="EV83" i="2"/>
  <c r="EW83" i="2"/>
  <c r="EX83" i="2"/>
  <c r="EY83" i="2"/>
  <c r="EZ83" i="2"/>
  <c r="FB83" i="2"/>
  <c r="FC83" i="2"/>
  <c r="FD83" i="2"/>
  <c r="FE83" i="2"/>
  <c r="FF83" i="2"/>
  <c r="FG83" i="2"/>
  <c r="FH83" i="2"/>
  <c r="FJ83" i="2"/>
  <c r="FK83" i="2"/>
  <c r="FL83" i="2"/>
  <c r="FM83" i="2"/>
  <c r="FN83" i="2"/>
  <c r="FQ83" i="2"/>
  <c r="FR83" i="2"/>
  <c r="FS83" i="2"/>
  <c r="FT83" i="2"/>
  <c r="FU83" i="2"/>
  <c r="FV83" i="2"/>
  <c r="FW83" i="2"/>
  <c r="FY83" i="2"/>
  <c r="FZ83" i="2"/>
  <c r="GA83" i="2"/>
  <c r="GB83" i="2"/>
  <c r="GC83" i="2"/>
  <c r="GE83" i="2"/>
  <c r="GF83" i="2"/>
  <c r="GG83" i="2"/>
  <c r="GH83" i="2"/>
  <c r="GI83" i="2"/>
  <c r="GJ83" i="2"/>
  <c r="GL83" i="2"/>
  <c r="GM83" i="2"/>
  <c r="GQ84" i="2"/>
  <c r="GR84" i="2"/>
  <c r="GS84" i="2"/>
  <c r="GU84" i="2"/>
  <c r="GV84" i="2"/>
  <c r="GY84" i="2"/>
  <c r="GZ84" i="2"/>
  <c r="HA84" i="2"/>
  <c r="HB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CX84" i="2"/>
  <c r="CY84" i="2"/>
  <c r="CZ84" i="2"/>
  <c r="DA84" i="2"/>
  <c r="DB84" i="2"/>
  <c r="DC84" i="2"/>
  <c r="DD84" i="2"/>
  <c r="DE84" i="2"/>
  <c r="DF84" i="2"/>
  <c r="DG84" i="2"/>
  <c r="DH84" i="2"/>
  <c r="DI84" i="2"/>
  <c r="DJ84" i="2"/>
  <c r="DK84" i="2"/>
  <c r="DL84" i="2"/>
  <c r="DM84" i="2"/>
  <c r="DN84" i="2"/>
  <c r="DO84" i="2"/>
  <c r="DP84" i="2"/>
  <c r="DQ84" i="2"/>
  <c r="DR84" i="2"/>
  <c r="DS84" i="2"/>
  <c r="DT84" i="2"/>
  <c r="DU84" i="2"/>
  <c r="DV84" i="2"/>
  <c r="DW84" i="2"/>
  <c r="DX84" i="2"/>
  <c r="DY84" i="2"/>
  <c r="EB84" i="2"/>
  <c r="DZ84" i="2"/>
  <c r="EC84" i="2"/>
  <c r="ED84" i="2"/>
  <c r="EJ84" i="2"/>
  <c r="EG84" i="2"/>
  <c r="EH84" i="2"/>
  <c r="EI84" i="2"/>
  <c r="EL84" i="2"/>
  <c r="EM84" i="2"/>
  <c r="EN84" i="2"/>
  <c r="EO84" i="2"/>
  <c r="EQ84" i="2"/>
  <c r="ER84" i="2"/>
  <c r="ES84" i="2"/>
  <c r="ET84" i="2"/>
  <c r="EU84" i="2"/>
  <c r="EV84" i="2"/>
  <c r="EW84" i="2"/>
  <c r="EX84" i="2"/>
  <c r="EY84" i="2"/>
  <c r="EZ84" i="2"/>
  <c r="FB84" i="2"/>
  <c r="FC84" i="2"/>
  <c r="FD84" i="2"/>
  <c r="FE84" i="2"/>
  <c r="FF84" i="2"/>
  <c r="FG84" i="2"/>
  <c r="FH84" i="2"/>
  <c r="FJ84" i="2"/>
  <c r="FK84" i="2"/>
  <c r="FL84" i="2"/>
  <c r="FM84" i="2"/>
  <c r="FN84" i="2"/>
  <c r="FQ84" i="2"/>
  <c r="FR84" i="2"/>
  <c r="FS84" i="2"/>
  <c r="FT84" i="2"/>
  <c r="FU84" i="2"/>
  <c r="FV84" i="2"/>
  <c r="FW84" i="2"/>
  <c r="FY84" i="2"/>
  <c r="FZ84" i="2"/>
  <c r="GA84" i="2"/>
  <c r="GB84" i="2"/>
  <c r="GC84" i="2"/>
  <c r="GE84" i="2"/>
  <c r="GF84" i="2"/>
  <c r="GG84" i="2"/>
  <c r="GH84" i="2"/>
  <c r="GI84" i="2"/>
  <c r="GJ84" i="2"/>
  <c r="GL84" i="2"/>
  <c r="GM84" i="2"/>
  <c r="GQ85" i="2"/>
  <c r="GR85" i="2"/>
  <c r="GS85" i="2"/>
  <c r="GU85" i="2"/>
  <c r="GV85" i="2"/>
  <c r="GY85" i="2"/>
  <c r="GZ85" i="2"/>
  <c r="HA85" i="2"/>
  <c r="HB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CX85" i="2"/>
  <c r="CY85" i="2"/>
  <c r="CZ85" i="2"/>
  <c r="DA85" i="2"/>
  <c r="DB85" i="2"/>
  <c r="DC85" i="2"/>
  <c r="DD85" i="2"/>
  <c r="DE85" i="2"/>
  <c r="DF85" i="2"/>
  <c r="DG85" i="2"/>
  <c r="DH85" i="2"/>
  <c r="DI85" i="2"/>
  <c r="DJ85" i="2"/>
  <c r="DK85" i="2"/>
  <c r="DL85" i="2"/>
  <c r="DM85" i="2"/>
  <c r="DN85" i="2"/>
  <c r="DO85" i="2"/>
  <c r="DP85" i="2"/>
  <c r="DQ85" i="2"/>
  <c r="DR85" i="2"/>
  <c r="DS85" i="2"/>
  <c r="DT85" i="2"/>
  <c r="DU85" i="2"/>
  <c r="DV85" i="2"/>
  <c r="DW85" i="2"/>
  <c r="DX85" i="2"/>
  <c r="DY85" i="2"/>
  <c r="EB85" i="2"/>
  <c r="DZ85" i="2"/>
  <c r="EC85" i="2"/>
  <c r="ED85" i="2"/>
  <c r="EJ85" i="2"/>
  <c r="EG85" i="2"/>
  <c r="EH85" i="2"/>
  <c r="EI85" i="2"/>
  <c r="EL85" i="2"/>
  <c r="EM85" i="2"/>
  <c r="EN85" i="2"/>
  <c r="EO85" i="2"/>
  <c r="EQ85" i="2"/>
  <c r="ER85" i="2"/>
  <c r="ES85" i="2"/>
  <c r="ET85" i="2"/>
  <c r="EU85" i="2"/>
  <c r="EV85" i="2"/>
  <c r="EW85" i="2"/>
  <c r="EX85" i="2"/>
  <c r="EY85" i="2"/>
  <c r="EZ85" i="2"/>
  <c r="FB85" i="2"/>
  <c r="FC85" i="2"/>
  <c r="FD85" i="2"/>
  <c r="FE85" i="2"/>
  <c r="FF85" i="2"/>
  <c r="FG85" i="2"/>
  <c r="FH85" i="2"/>
  <c r="FJ85" i="2"/>
  <c r="FK85" i="2"/>
  <c r="FL85" i="2"/>
  <c r="FM85" i="2"/>
  <c r="FN85" i="2"/>
  <c r="FQ85" i="2"/>
  <c r="FR85" i="2"/>
  <c r="FS85" i="2"/>
  <c r="FT85" i="2"/>
  <c r="FU85" i="2"/>
  <c r="FV85" i="2"/>
  <c r="FW85" i="2"/>
  <c r="FY85" i="2"/>
  <c r="FZ85" i="2"/>
  <c r="GA85" i="2"/>
  <c r="GB85" i="2"/>
  <c r="GC85" i="2"/>
  <c r="GE85" i="2"/>
  <c r="GF85" i="2"/>
  <c r="GG85" i="2"/>
  <c r="GH85" i="2"/>
  <c r="GI85" i="2"/>
  <c r="GJ85" i="2"/>
  <c r="GL85" i="2"/>
  <c r="GM85" i="2"/>
  <c r="GQ86" i="2"/>
  <c r="GR86" i="2"/>
  <c r="GS86" i="2"/>
  <c r="GU86" i="2"/>
  <c r="GV86" i="2"/>
  <c r="GY86" i="2"/>
  <c r="GZ86" i="2"/>
  <c r="HA86" i="2"/>
  <c r="HB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CX86" i="2"/>
  <c r="CY86" i="2"/>
  <c r="CZ86" i="2"/>
  <c r="DA86" i="2"/>
  <c r="DB86" i="2"/>
  <c r="DC86" i="2"/>
  <c r="DD86" i="2"/>
  <c r="DE86" i="2"/>
  <c r="DF86" i="2"/>
  <c r="DG86" i="2"/>
  <c r="DH86" i="2"/>
  <c r="DI86" i="2"/>
  <c r="DJ86" i="2"/>
  <c r="DK86" i="2"/>
  <c r="DL86" i="2"/>
  <c r="DM86" i="2"/>
  <c r="DN86" i="2"/>
  <c r="DO86" i="2"/>
  <c r="DP86" i="2"/>
  <c r="DQ86" i="2"/>
  <c r="DR86" i="2"/>
  <c r="DS86" i="2"/>
  <c r="DT86" i="2"/>
  <c r="DU86" i="2"/>
  <c r="DV86" i="2"/>
  <c r="DW86" i="2"/>
  <c r="DX86" i="2"/>
  <c r="DY86" i="2"/>
  <c r="EB86" i="2"/>
  <c r="DZ86" i="2"/>
  <c r="EC86" i="2"/>
  <c r="ED86" i="2"/>
  <c r="EJ86" i="2"/>
  <c r="EG86" i="2"/>
  <c r="EH86" i="2"/>
  <c r="EI86" i="2"/>
  <c r="EL86" i="2"/>
  <c r="EM86" i="2"/>
  <c r="EN86" i="2"/>
  <c r="EO86" i="2"/>
  <c r="EQ86" i="2"/>
  <c r="ER86" i="2"/>
  <c r="ES86" i="2"/>
  <c r="ET86" i="2"/>
  <c r="EU86" i="2"/>
  <c r="EV86" i="2"/>
  <c r="EW86" i="2"/>
  <c r="EX86" i="2"/>
  <c r="EY86" i="2"/>
  <c r="EZ86" i="2"/>
  <c r="FB86" i="2"/>
  <c r="FC86" i="2"/>
  <c r="FD86" i="2"/>
  <c r="FE86" i="2"/>
  <c r="FF86" i="2"/>
  <c r="FG86" i="2"/>
  <c r="FH86" i="2"/>
  <c r="FJ86" i="2"/>
  <c r="FK86" i="2"/>
  <c r="FL86" i="2"/>
  <c r="FM86" i="2"/>
  <c r="FN86" i="2"/>
  <c r="FQ86" i="2"/>
  <c r="FR86" i="2"/>
  <c r="FS86" i="2"/>
  <c r="FT86" i="2"/>
  <c r="FU86" i="2"/>
  <c r="FV86" i="2"/>
  <c r="FW86" i="2"/>
  <c r="FY86" i="2"/>
  <c r="FZ86" i="2"/>
  <c r="GA86" i="2"/>
  <c r="GB86" i="2"/>
  <c r="GC86" i="2"/>
  <c r="GE86" i="2"/>
  <c r="GF86" i="2"/>
  <c r="GG86" i="2"/>
  <c r="GH86" i="2"/>
  <c r="GI86" i="2"/>
  <c r="GJ86" i="2"/>
  <c r="GL86" i="2"/>
  <c r="GM86" i="2"/>
  <c r="GQ87" i="2"/>
  <c r="GR87" i="2"/>
  <c r="GS87" i="2"/>
  <c r="GU87" i="2"/>
  <c r="GV87" i="2"/>
  <c r="GY87" i="2"/>
  <c r="GZ87" i="2"/>
  <c r="HA87" i="2"/>
  <c r="HB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CX87" i="2"/>
  <c r="CY87" i="2"/>
  <c r="CZ87" i="2"/>
  <c r="DA87" i="2"/>
  <c r="DB87" i="2"/>
  <c r="DC87" i="2"/>
  <c r="DD87" i="2"/>
  <c r="DE87" i="2"/>
  <c r="DF87" i="2"/>
  <c r="DG87" i="2"/>
  <c r="DH87" i="2"/>
  <c r="DI87" i="2"/>
  <c r="DJ87" i="2"/>
  <c r="DK87" i="2"/>
  <c r="DL87" i="2"/>
  <c r="DM87" i="2"/>
  <c r="DN87" i="2"/>
  <c r="DO87" i="2"/>
  <c r="DP87" i="2"/>
  <c r="DQ87" i="2"/>
  <c r="DR87" i="2"/>
  <c r="DS87" i="2"/>
  <c r="DT87" i="2"/>
  <c r="DU87" i="2"/>
  <c r="DV87" i="2"/>
  <c r="DW87" i="2"/>
  <c r="DX87" i="2"/>
  <c r="DY87" i="2"/>
  <c r="EB87" i="2"/>
  <c r="DZ87" i="2"/>
  <c r="EC87" i="2"/>
  <c r="ED87" i="2"/>
  <c r="EJ87" i="2"/>
  <c r="EG87" i="2"/>
  <c r="EH87" i="2"/>
  <c r="EI87" i="2"/>
  <c r="EL87" i="2"/>
  <c r="EM87" i="2"/>
  <c r="EN87" i="2"/>
  <c r="EO87" i="2"/>
  <c r="EQ87" i="2"/>
  <c r="ER87" i="2"/>
  <c r="ES87" i="2"/>
  <c r="ET87" i="2"/>
  <c r="EU87" i="2"/>
  <c r="EV87" i="2"/>
  <c r="EW87" i="2"/>
  <c r="EX87" i="2"/>
  <c r="EY87" i="2"/>
  <c r="EZ87" i="2"/>
  <c r="FB87" i="2"/>
  <c r="FC87" i="2"/>
  <c r="FD87" i="2"/>
  <c r="FE87" i="2"/>
  <c r="FF87" i="2"/>
  <c r="FG87" i="2"/>
  <c r="FH87" i="2"/>
  <c r="FJ87" i="2"/>
  <c r="FK87" i="2"/>
  <c r="FL87" i="2"/>
  <c r="FM87" i="2"/>
  <c r="FN87" i="2"/>
  <c r="FQ87" i="2"/>
  <c r="FR87" i="2"/>
  <c r="FS87" i="2"/>
  <c r="FT87" i="2"/>
  <c r="FU87" i="2"/>
  <c r="FV87" i="2"/>
  <c r="FW87" i="2"/>
  <c r="FY87" i="2"/>
  <c r="FZ87" i="2"/>
  <c r="GA87" i="2"/>
  <c r="GB87" i="2"/>
  <c r="GC87" i="2"/>
  <c r="GE87" i="2"/>
  <c r="GF87" i="2"/>
  <c r="GG87" i="2"/>
  <c r="GH87" i="2"/>
  <c r="GI87" i="2"/>
  <c r="GJ87" i="2"/>
  <c r="GL87" i="2"/>
  <c r="GM87" i="2"/>
  <c r="GQ88" i="2"/>
  <c r="GR88" i="2"/>
  <c r="GS88" i="2"/>
  <c r="GU88" i="2"/>
  <c r="GV88" i="2"/>
  <c r="GY88" i="2"/>
  <c r="GZ88" i="2"/>
  <c r="HA88" i="2"/>
  <c r="HB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CX88" i="2"/>
  <c r="CY88" i="2"/>
  <c r="CZ88" i="2"/>
  <c r="DA88" i="2"/>
  <c r="DB88" i="2"/>
  <c r="DC88" i="2"/>
  <c r="DD88" i="2"/>
  <c r="DE88" i="2"/>
  <c r="DF88" i="2"/>
  <c r="DG88" i="2"/>
  <c r="DH88" i="2"/>
  <c r="DI88" i="2"/>
  <c r="DJ88" i="2"/>
  <c r="DK88" i="2"/>
  <c r="DL88" i="2"/>
  <c r="DM88" i="2"/>
  <c r="DN88" i="2"/>
  <c r="DO88" i="2"/>
  <c r="DP88" i="2"/>
  <c r="DQ88" i="2"/>
  <c r="DR88" i="2"/>
  <c r="DS88" i="2"/>
  <c r="DT88" i="2"/>
  <c r="DU88" i="2"/>
  <c r="DV88" i="2"/>
  <c r="DW88" i="2"/>
  <c r="DX88" i="2"/>
  <c r="DY88" i="2"/>
  <c r="EB88" i="2"/>
  <c r="DZ88" i="2"/>
  <c r="EC88" i="2"/>
  <c r="ED88" i="2"/>
  <c r="EJ88" i="2"/>
  <c r="EG88" i="2"/>
  <c r="EH88" i="2"/>
  <c r="EI88" i="2"/>
  <c r="EL88" i="2"/>
  <c r="EM88" i="2"/>
  <c r="EN88" i="2"/>
  <c r="EO88" i="2"/>
  <c r="EQ88" i="2"/>
  <c r="ER88" i="2"/>
  <c r="ES88" i="2"/>
  <c r="ET88" i="2"/>
  <c r="EU88" i="2"/>
  <c r="EV88" i="2"/>
  <c r="EW88" i="2"/>
  <c r="EX88" i="2"/>
  <c r="EY88" i="2"/>
  <c r="EZ88" i="2"/>
  <c r="FB88" i="2"/>
  <c r="FC88" i="2"/>
  <c r="FD88" i="2"/>
  <c r="FE88" i="2"/>
  <c r="FF88" i="2"/>
  <c r="FG88" i="2"/>
  <c r="FH88" i="2"/>
  <c r="FJ88" i="2"/>
  <c r="FK88" i="2"/>
  <c r="FL88" i="2"/>
  <c r="FM88" i="2"/>
  <c r="FN88" i="2"/>
  <c r="FQ88" i="2"/>
  <c r="FR88" i="2"/>
  <c r="FS88" i="2"/>
  <c r="FT88" i="2"/>
  <c r="FU88" i="2"/>
  <c r="FV88" i="2"/>
  <c r="FW88" i="2"/>
  <c r="FY88" i="2"/>
  <c r="FZ88" i="2"/>
  <c r="GA88" i="2"/>
  <c r="GB88" i="2"/>
  <c r="GC88" i="2"/>
  <c r="GE88" i="2"/>
  <c r="GF88" i="2"/>
  <c r="GG88" i="2"/>
  <c r="GH88" i="2"/>
  <c r="GI88" i="2"/>
  <c r="GJ88" i="2"/>
  <c r="GL88" i="2"/>
  <c r="GM88" i="2"/>
  <c r="GQ89" i="2"/>
  <c r="GR89" i="2"/>
  <c r="GS89" i="2"/>
  <c r="GU89" i="2"/>
  <c r="GV89" i="2"/>
  <c r="GY89" i="2"/>
  <c r="GZ89" i="2"/>
  <c r="HA89" i="2"/>
  <c r="HB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CX89" i="2"/>
  <c r="CY89" i="2"/>
  <c r="CZ89" i="2"/>
  <c r="DA89" i="2"/>
  <c r="DB89" i="2"/>
  <c r="DC89" i="2"/>
  <c r="DD89" i="2"/>
  <c r="DE89" i="2"/>
  <c r="DF89" i="2"/>
  <c r="DG89" i="2"/>
  <c r="DH89" i="2"/>
  <c r="DI89" i="2"/>
  <c r="DJ89" i="2"/>
  <c r="DK89" i="2"/>
  <c r="DL89" i="2"/>
  <c r="DM89" i="2"/>
  <c r="DN89" i="2"/>
  <c r="DO89" i="2"/>
  <c r="DP89" i="2"/>
  <c r="DQ89" i="2"/>
  <c r="DR89" i="2"/>
  <c r="DS89" i="2"/>
  <c r="DT89" i="2"/>
  <c r="DU89" i="2"/>
  <c r="DV89" i="2"/>
  <c r="DW89" i="2"/>
  <c r="DX89" i="2"/>
  <c r="DY89" i="2"/>
  <c r="EB89" i="2"/>
  <c r="DZ89" i="2"/>
  <c r="EC89" i="2"/>
  <c r="ED89" i="2"/>
  <c r="EJ89" i="2"/>
  <c r="EG89" i="2"/>
  <c r="EH89" i="2"/>
  <c r="EI89" i="2"/>
  <c r="EL89" i="2"/>
  <c r="EM89" i="2"/>
  <c r="EN89" i="2"/>
  <c r="EO89" i="2"/>
  <c r="EQ89" i="2"/>
  <c r="ER89" i="2"/>
  <c r="ES89" i="2"/>
  <c r="ET89" i="2"/>
  <c r="EU89" i="2"/>
  <c r="EV89" i="2"/>
  <c r="EW89" i="2"/>
  <c r="EX89" i="2"/>
  <c r="EY89" i="2"/>
  <c r="EZ89" i="2"/>
  <c r="FB89" i="2"/>
  <c r="FC89" i="2"/>
  <c r="FD89" i="2"/>
  <c r="FE89" i="2"/>
  <c r="FF89" i="2"/>
  <c r="FG89" i="2"/>
  <c r="FH89" i="2"/>
  <c r="FJ89" i="2"/>
  <c r="FK89" i="2"/>
  <c r="FL89" i="2"/>
  <c r="FM89" i="2"/>
  <c r="FN89" i="2"/>
  <c r="FQ89" i="2"/>
  <c r="FR89" i="2"/>
  <c r="FS89" i="2"/>
  <c r="FT89" i="2"/>
  <c r="FU89" i="2"/>
  <c r="FV89" i="2"/>
  <c r="FW89" i="2"/>
  <c r="FY89" i="2"/>
  <c r="FZ89" i="2"/>
  <c r="GA89" i="2"/>
  <c r="GB89" i="2"/>
  <c r="GC89" i="2"/>
  <c r="GE89" i="2"/>
  <c r="GF89" i="2"/>
  <c r="GG89" i="2"/>
  <c r="GH89" i="2"/>
  <c r="GI89" i="2"/>
  <c r="GJ89" i="2"/>
  <c r="GL89" i="2"/>
  <c r="GM89" i="2"/>
  <c r="GQ90" i="2"/>
  <c r="GR90" i="2"/>
  <c r="GS90" i="2"/>
  <c r="GU90" i="2"/>
  <c r="GV90" i="2"/>
  <c r="GY90" i="2"/>
  <c r="GZ90" i="2"/>
  <c r="HA90" i="2"/>
  <c r="HB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CX90" i="2"/>
  <c r="CY90" i="2"/>
  <c r="CZ90" i="2"/>
  <c r="DA90" i="2"/>
  <c r="DB90" i="2"/>
  <c r="DC90" i="2"/>
  <c r="DD90" i="2"/>
  <c r="DE90" i="2"/>
  <c r="DF90" i="2"/>
  <c r="DG90" i="2"/>
  <c r="DH90" i="2"/>
  <c r="DI90" i="2"/>
  <c r="DJ90" i="2"/>
  <c r="DK90" i="2"/>
  <c r="DL90" i="2"/>
  <c r="DM90" i="2"/>
  <c r="DN90" i="2"/>
  <c r="DO90" i="2"/>
  <c r="DP90" i="2"/>
  <c r="DQ90" i="2"/>
  <c r="DR90" i="2"/>
  <c r="DS90" i="2"/>
  <c r="DT90" i="2"/>
  <c r="DU90" i="2"/>
  <c r="DV90" i="2"/>
  <c r="DW90" i="2"/>
  <c r="DX90" i="2"/>
  <c r="DY90" i="2"/>
  <c r="EB90" i="2"/>
  <c r="DZ90" i="2"/>
  <c r="EC90" i="2"/>
  <c r="ED90" i="2"/>
  <c r="EJ90" i="2"/>
  <c r="EG90" i="2"/>
  <c r="EH90" i="2"/>
  <c r="EI90" i="2"/>
  <c r="EL90" i="2"/>
  <c r="EM90" i="2"/>
  <c r="EN90" i="2"/>
  <c r="EO90" i="2"/>
  <c r="EQ90" i="2"/>
  <c r="ER90" i="2"/>
  <c r="ES90" i="2"/>
  <c r="ET90" i="2"/>
  <c r="EU90" i="2"/>
  <c r="EV90" i="2"/>
  <c r="EW90" i="2"/>
  <c r="EX90" i="2"/>
  <c r="EY90" i="2"/>
  <c r="EZ90" i="2"/>
  <c r="FB90" i="2"/>
  <c r="FC90" i="2"/>
  <c r="FD90" i="2"/>
  <c r="FE90" i="2"/>
  <c r="FF90" i="2"/>
  <c r="FG90" i="2"/>
  <c r="FH90" i="2"/>
  <c r="FJ90" i="2"/>
  <c r="FK90" i="2"/>
  <c r="FL90" i="2"/>
  <c r="FM90" i="2"/>
  <c r="FN90" i="2"/>
  <c r="FQ90" i="2"/>
  <c r="FR90" i="2"/>
  <c r="FS90" i="2"/>
  <c r="FT90" i="2"/>
  <c r="FU90" i="2"/>
  <c r="FV90" i="2"/>
  <c r="FW90" i="2"/>
  <c r="FY90" i="2"/>
  <c r="FZ90" i="2"/>
  <c r="GA90" i="2"/>
  <c r="GB90" i="2"/>
  <c r="GC90" i="2"/>
  <c r="GE90" i="2"/>
  <c r="GF90" i="2"/>
  <c r="GG90" i="2"/>
  <c r="GH90" i="2"/>
  <c r="GI90" i="2"/>
  <c r="GJ90" i="2"/>
  <c r="GL90" i="2"/>
  <c r="GM90" i="2"/>
  <c r="GQ91" i="2"/>
  <c r="GR91" i="2"/>
  <c r="GS91" i="2"/>
  <c r="GU91" i="2"/>
  <c r="GV91" i="2"/>
  <c r="GY91" i="2"/>
  <c r="GZ91" i="2"/>
  <c r="HA91" i="2"/>
  <c r="HB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CX91" i="2"/>
  <c r="CY91" i="2"/>
  <c r="CZ91" i="2"/>
  <c r="DA91" i="2"/>
  <c r="DB91" i="2"/>
  <c r="DC91" i="2"/>
  <c r="DD91" i="2"/>
  <c r="DE91" i="2"/>
  <c r="DF91" i="2"/>
  <c r="DG91" i="2"/>
  <c r="DH91" i="2"/>
  <c r="DI91" i="2"/>
  <c r="DJ91" i="2"/>
  <c r="DK91" i="2"/>
  <c r="DL91" i="2"/>
  <c r="DM91" i="2"/>
  <c r="DN91" i="2"/>
  <c r="DO91" i="2"/>
  <c r="DP91" i="2"/>
  <c r="DQ91" i="2"/>
  <c r="DR91" i="2"/>
  <c r="DS91" i="2"/>
  <c r="DT91" i="2"/>
  <c r="DU91" i="2"/>
  <c r="DV91" i="2"/>
  <c r="DW91" i="2"/>
  <c r="DX91" i="2"/>
  <c r="DY91" i="2"/>
  <c r="EB91" i="2"/>
  <c r="DZ91" i="2"/>
  <c r="EC91" i="2"/>
  <c r="ED91" i="2"/>
  <c r="EJ91" i="2"/>
  <c r="EG91" i="2"/>
  <c r="EH91" i="2"/>
  <c r="EI91" i="2"/>
  <c r="EL91" i="2"/>
  <c r="EM91" i="2"/>
  <c r="EN91" i="2"/>
  <c r="EO91" i="2"/>
  <c r="EQ91" i="2"/>
  <c r="ER91" i="2"/>
  <c r="ES91" i="2"/>
  <c r="ET91" i="2"/>
  <c r="EU91" i="2"/>
  <c r="EV91" i="2"/>
  <c r="EW91" i="2"/>
  <c r="EX91" i="2"/>
  <c r="EY91" i="2"/>
  <c r="EZ91" i="2"/>
  <c r="FB91" i="2"/>
  <c r="FC91" i="2"/>
  <c r="FD91" i="2"/>
  <c r="FE91" i="2"/>
  <c r="FF91" i="2"/>
  <c r="FG91" i="2"/>
  <c r="FH91" i="2"/>
  <c r="FJ91" i="2"/>
  <c r="FK91" i="2"/>
  <c r="FL91" i="2"/>
  <c r="FM91" i="2"/>
  <c r="FN91" i="2"/>
  <c r="FQ91" i="2"/>
  <c r="FR91" i="2"/>
  <c r="FS91" i="2"/>
  <c r="FT91" i="2"/>
  <c r="FU91" i="2"/>
  <c r="FV91" i="2"/>
  <c r="FW91" i="2"/>
  <c r="FY91" i="2"/>
  <c r="FZ91" i="2"/>
  <c r="GA91" i="2"/>
  <c r="GB91" i="2"/>
  <c r="GC91" i="2"/>
  <c r="GE91" i="2"/>
  <c r="GF91" i="2"/>
  <c r="GG91" i="2"/>
  <c r="GH91" i="2"/>
  <c r="GI91" i="2"/>
  <c r="GJ91" i="2"/>
  <c r="GL91" i="2"/>
  <c r="GM91" i="2"/>
  <c r="GQ92" i="2"/>
  <c r="GR92" i="2"/>
  <c r="GS92" i="2"/>
  <c r="GU92" i="2"/>
  <c r="GV92" i="2"/>
  <c r="GY92" i="2"/>
  <c r="GZ92" i="2"/>
  <c r="HA92" i="2"/>
  <c r="HB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CX92" i="2"/>
  <c r="CY92" i="2"/>
  <c r="CZ92" i="2"/>
  <c r="DA92" i="2"/>
  <c r="DB92" i="2"/>
  <c r="DC92" i="2"/>
  <c r="DD92" i="2"/>
  <c r="DE92" i="2"/>
  <c r="DF92" i="2"/>
  <c r="DG92" i="2"/>
  <c r="DH92" i="2"/>
  <c r="DI92" i="2"/>
  <c r="DJ92" i="2"/>
  <c r="DK92" i="2"/>
  <c r="DL92" i="2"/>
  <c r="DM92" i="2"/>
  <c r="DN92" i="2"/>
  <c r="DO92" i="2"/>
  <c r="DP92" i="2"/>
  <c r="DQ92" i="2"/>
  <c r="DR92" i="2"/>
  <c r="DS92" i="2"/>
  <c r="DT92" i="2"/>
  <c r="DU92" i="2"/>
  <c r="DV92" i="2"/>
  <c r="DW92" i="2"/>
  <c r="DX92" i="2"/>
  <c r="DY92" i="2"/>
  <c r="EB92" i="2"/>
  <c r="DZ92" i="2"/>
  <c r="EC92" i="2"/>
  <c r="ED92" i="2"/>
  <c r="EJ92" i="2"/>
  <c r="EG92" i="2"/>
  <c r="EH92" i="2"/>
  <c r="EI92" i="2"/>
  <c r="EL92" i="2"/>
  <c r="EM92" i="2"/>
  <c r="EN92" i="2"/>
  <c r="EO92" i="2"/>
  <c r="EQ92" i="2"/>
  <c r="ER92" i="2"/>
  <c r="ES92" i="2"/>
  <c r="ET92" i="2"/>
  <c r="EU92" i="2"/>
  <c r="EV92" i="2"/>
  <c r="EW92" i="2"/>
  <c r="EX92" i="2"/>
  <c r="EY92" i="2"/>
  <c r="EZ92" i="2"/>
  <c r="FB92" i="2"/>
  <c r="FC92" i="2"/>
  <c r="FD92" i="2"/>
  <c r="FE92" i="2"/>
  <c r="FF92" i="2"/>
  <c r="FG92" i="2"/>
  <c r="FH92" i="2"/>
  <c r="FJ92" i="2"/>
  <c r="FK92" i="2"/>
  <c r="FL92" i="2"/>
  <c r="FM92" i="2"/>
  <c r="FN92" i="2"/>
  <c r="FQ92" i="2"/>
  <c r="FR92" i="2"/>
  <c r="FS92" i="2"/>
  <c r="FT92" i="2"/>
  <c r="FU92" i="2"/>
  <c r="FV92" i="2"/>
  <c r="FW92" i="2"/>
  <c r="FY92" i="2"/>
  <c r="FZ92" i="2"/>
  <c r="GA92" i="2"/>
  <c r="GB92" i="2"/>
  <c r="GC92" i="2"/>
  <c r="GE92" i="2"/>
  <c r="GF92" i="2"/>
  <c r="GG92" i="2"/>
  <c r="GH92" i="2"/>
  <c r="GI92" i="2"/>
  <c r="GJ92" i="2"/>
  <c r="GL92" i="2"/>
  <c r="GM92" i="2"/>
  <c r="GQ93" i="2"/>
  <c r="GR93" i="2"/>
  <c r="GS93" i="2"/>
  <c r="GU93" i="2"/>
  <c r="GV93" i="2"/>
  <c r="GY93" i="2"/>
  <c r="GZ93" i="2"/>
  <c r="HA93" i="2"/>
  <c r="HB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CX93" i="2"/>
  <c r="CY93" i="2"/>
  <c r="CZ93" i="2"/>
  <c r="DA93" i="2"/>
  <c r="DB93" i="2"/>
  <c r="DC93" i="2"/>
  <c r="DD93" i="2"/>
  <c r="DE93" i="2"/>
  <c r="DF93" i="2"/>
  <c r="DG93" i="2"/>
  <c r="DH93" i="2"/>
  <c r="DI93" i="2"/>
  <c r="DJ93" i="2"/>
  <c r="DK93" i="2"/>
  <c r="DL93" i="2"/>
  <c r="DM93" i="2"/>
  <c r="DN93" i="2"/>
  <c r="DO93" i="2"/>
  <c r="DP93" i="2"/>
  <c r="DQ93" i="2"/>
  <c r="DR93" i="2"/>
  <c r="DS93" i="2"/>
  <c r="DT93" i="2"/>
  <c r="DU93" i="2"/>
  <c r="DV93" i="2"/>
  <c r="DW93" i="2"/>
  <c r="DX93" i="2"/>
  <c r="DY93" i="2"/>
  <c r="EB93" i="2"/>
  <c r="DZ93" i="2"/>
  <c r="EC93" i="2"/>
  <c r="ED93" i="2"/>
  <c r="EJ93" i="2"/>
  <c r="EG93" i="2"/>
  <c r="EH93" i="2"/>
  <c r="EI93" i="2"/>
  <c r="EL93" i="2"/>
  <c r="EM93" i="2"/>
  <c r="EN93" i="2"/>
  <c r="EO93" i="2"/>
  <c r="EQ93" i="2"/>
  <c r="ER93" i="2"/>
  <c r="ES93" i="2"/>
  <c r="ET93" i="2"/>
  <c r="EU93" i="2"/>
  <c r="EV93" i="2"/>
  <c r="EW93" i="2"/>
  <c r="EX93" i="2"/>
  <c r="EY93" i="2"/>
  <c r="EZ93" i="2"/>
  <c r="FB93" i="2"/>
  <c r="FC93" i="2"/>
  <c r="FD93" i="2"/>
  <c r="FE93" i="2"/>
  <c r="FF93" i="2"/>
  <c r="FG93" i="2"/>
  <c r="FH93" i="2"/>
  <c r="FJ93" i="2"/>
  <c r="FK93" i="2"/>
  <c r="FL93" i="2"/>
  <c r="FM93" i="2"/>
  <c r="FN93" i="2"/>
  <c r="FQ93" i="2"/>
  <c r="FR93" i="2"/>
  <c r="FS93" i="2"/>
  <c r="FT93" i="2"/>
  <c r="FU93" i="2"/>
  <c r="FV93" i="2"/>
  <c r="FW93" i="2"/>
  <c r="FY93" i="2"/>
  <c r="FZ93" i="2"/>
  <c r="GA93" i="2"/>
  <c r="GB93" i="2"/>
  <c r="GC93" i="2"/>
  <c r="GE93" i="2"/>
  <c r="GF93" i="2"/>
  <c r="GG93" i="2"/>
  <c r="GH93" i="2"/>
  <c r="GI93" i="2"/>
  <c r="GJ93" i="2"/>
  <c r="GL93" i="2"/>
  <c r="GM93" i="2"/>
  <c r="GQ94" i="2"/>
  <c r="GR94" i="2"/>
  <c r="GS94" i="2"/>
  <c r="GU94" i="2"/>
  <c r="GV94" i="2"/>
  <c r="GY94" i="2"/>
  <c r="GZ94" i="2"/>
  <c r="HA94" i="2"/>
  <c r="HB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CX94" i="2"/>
  <c r="CY94" i="2"/>
  <c r="CZ94" i="2"/>
  <c r="DA94" i="2"/>
  <c r="DB94" i="2"/>
  <c r="DC94" i="2"/>
  <c r="DD94" i="2"/>
  <c r="DE94" i="2"/>
  <c r="DF94" i="2"/>
  <c r="DG94" i="2"/>
  <c r="DH94" i="2"/>
  <c r="DI94" i="2"/>
  <c r="DJ94" i="2"/>
  <c r="DK94" i="2"/>
  <c r="DL94" i="2"/>
  <c r="DM94" i="2"/>
  <c r="DN94" i="2"/>
  <c r="DO94" i="2"/>
  <c r="DP94" i="2"/>
  <c r="DQ94" i="2"/>
  <c r="DR94" i="2"/>
  <c r="DS94" i="2"/>
  <c r="DT94" i="2"/>
  <c r="DU94" i="2"/>
  <c r="DV94" i="2"/>
  <c r="DW94" i="2"/>
  <c r="DX94" i="2"/>
  <c r="DY94" i="2"/>
  <c r="EB94" i="2"/>
  <c r="DZ94" i="2"/>
  <c r="EC94" i="2"/>
  <c r="ED94" i="2"/>
  <c r="EJ94" i="2"/>
  <c r="EG94" i="2"/>
  <c r="EH94" i="2"/>
  <c r="EI94" i="2"/>
  <c r="EL94" i="2"/>
  <c r="EM94" i="2"/>
  <c r="EN94" i="2"/>
  <c r="EO94" i="2"/>
  <c r="EQ94" i="2"/>
  <c r="ER94" i="2"/>
  <c r="ES94" i="2"/>
  <c r="ET94" i="2"/>
  <c r="EU94" i="2"/>
  <c r="EV94" i="2"/>
  <c r="EW94" i="2"/>
  <c r="EX94" i="2"/>
  <c r="EY94" i="2"/>
  <c r="EZ94" i="2"/>
  <c r="FB94" i="2"/>
  <c r="FC94" i="2"/>
  <c r="FD94" i="2"/>
  <c r="FE94" i="2"/>
  <c r="FF94" i="2"/>
  <c r="FG94" i="2"/>
  <c r="FH94" i="2"/>
  <c r="FJ94" i="2"/>
  <c r="FK94" i="2"/>
  <c r="FL94" i="2"/>
  <c r="FM94" i="2"/>
  <c r="FN94" i="2"/>
  <c r="FQ94" i="2"/>
  <c r="FR94" i="2"/>
  <c r="FS94" i="2"/>
  <c r="FT94" i="2"/>
  <c r="FU94" i="2"/>
  <c r="FV94" i="2"/>
  <c r="FW94" i="2"/>
  <c r="FY94" i="2"/>
  <c r="FZ94" i="2"/>
  <c r="GA94" i="2"/>
  <c r="GB94" i="2"/>
  <c r="GC94" i="2"/>
  <c r="GE94" i="2"/>
  <c r="GF94" i="2"/>
  <c r="GG94" i="2"/>
  <c r="GH94" i="2"/>
  <c r="GI94" i="2"/>
  <c r="GJ94" i="2"/>
  <c r="GL94" i="2"/>
  <c r="GM94" i="2"/>
  <c r="GQ95" i="2"/>
  <c r="GR95" i="2"/>
  <c r="GS95" i="2"/>
  <c r="GU95" i="2"/>
  <c r="GV95" i="2"/>
  <c r="GY95" i="2"/>
  <c r="GZ95" i="2"/>
  <c r="HA95" i="2"/>
  <c r="HB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CX95" i="2"/>
  <c r="CY95" i="2"/>
  <c r="CZ95" i="2"/>
  <c r="DA95" i="2"/>
  <c r="DB95" i="2"/>
  <c r="DC95" i="2"/>
  <c r="DD95" i="2"/>
  <c r="DE95" i="2"/>
  <c r="DF95" i="2"/>
  <c r="DG95" i="2"/>
  <c r="DH95" i="2"/>
  <c r="DI95" i="2"/>
  <c r="DJ95" i="2"/>
  <c r="DK95" i="2"/>
  <c r="DL95" i="2"/>
  <c r="DM95" i="2"/>
  <c r="DN95" i="2"/>
  <c r="DO95" i="2"/>
  <c r="DP95" i="2"/>
  <c r="DQ95" i="2"/>
  <c r="DR95" i="2"/>
  <c r="DS95" i="2"/>
  <c r="DT95" i="2"/>
  <c r="DU95" i="2"/>
  <c r="DV95" i="2"/>
  <c r="DW95" i="2"/>
  <c r="DX95" i="2"/>
  <c r="DY95" i="2"/>
  <c r="EB95" i="2"/>
  <c r="DZ95" i="2"/>
  <c r="EC95" i="2"/>
  <c r="ED95" i="2"/>
  <c r="EJ95" i="2"/>
  <c r="EG95" i="2"/>
  <c r="EH95" i="2"/>
  <c r="EI95" i="2"/>
  <c r="EL95" i="2"/>
  <c r="EM95" i="2"/>
  <c r="EN95" i="2"/>
  <c r="EO95" i="2"/>
  <c r="EQ95" i="2"/>
  <c r="ER95" i="2"/>
  <c r="ES95" i="2"/>
  <c r="ET95" i="2"/>
  <c r="EU95" i="2"/>
  <c r="EV95" i="2"/>
  <c r="EW95" i="2"/>
  <c r="EX95" i="2"/>
  <c r="EY95" i="2"/>
  <c r="EZ95" i="2"/>
  <c r="FB95" i="2"/>
  <c r="FC95" i="2"/>
  <c r="FD95" i="2"/>
  <c r="FE95" i="2"/>
  <c r="FF95" i="2"/>
  <c r="FG95" i="2"/>
  <c r="FH95" i="2"/>
  <c r="FJ95" i="2"/>
  <c r="FK95" i="2"/>
  <c r="FL95" i="2"/>
  <c r="FM95" i="2"/>
  <c r="FN95" i="2"/>
  <c r="FQ95" i="2"/>
  <c r="FR95" i="2"/>
  <c r="FS95" i="2"/>
  <c r="FT95" i="2"/>
  <c r="FU95" i="2"/>
  <c r="FV95" i="2"/>
  <c r="FW95" i="2"/>
  <c r="FY95" i="2"/>
  <c r="FZ95" i="2"/>
  <c r="GA95" i="2"/>
  <c r="GB95" i="2"/>
  <c r="GC95" i="2"/>
  <c r="GE95" i="2"/>
  <c r="GF95" i="2"/>
  <c r="GG95" i="2"/>
  <c r="GH95" i="2"/>
  <c r="GI95" i="2"/>
  <c r="GJ95" i="2"/>
  <c r="GL95" i="2"/>
  <c r="GM95" i="2"/>
  <c r="GQ96" i="2"/>
  <c r="GR96" i="2"/>
  <c r="GS96" i="2"/>
  <c r="GU96" i="2"/>
  <c r="GV96" i="2"/>
  <c r="GY96" i="2"/>
  <c r="GZ96" i="2"/>
  <c r="HA96" i="2"/>
  <c r="HB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CX96" i="2"/>
  <c r="CY96" i="2"/>
  <c r="CZ96" i="2"/>
  <c r="DA96" i="2"/>
  <c r="DB96" i="2"/>
  <c r="DC96" i="2"/>
  <c r="DD96" i="2"/>
  <c r="DE96" i="2"/>
  <c r="DF96" i="2"/>
  <c r="DG96" i="2"/>
  <c r="DH96" i="2"/>
  <c r="DI96" i="2"/>
  <c r="DJ96" i="2"/>
  <c r="DK96" i="2"/>
  <c r="DL96" i="2"/>
  <c r="DM96" i="2"/>
  <c r="DN96" i="2"/>
  <c r="DO96" i="2"/>
  <c r="DP96" i="2"/>
  <c r="DQ96" i="2"/>
  <c r="DR96" i="2"/>
  <c r="DS96" i="2"/>
  <c r="DT96" i="2"/>
  <c r="DU96" i="2"/>
  <c r="DV96" i="2"/>
  <c r="DW96" i="2"/>
  <c r="DX96" i="2"/>
  <c r="DY96" i="2"/>
  <c r="EB96" i="2"/>
  <c r="DZ96" i="2"/>
  <c r="EC96" i="2"/>
  <c r="ED96" i="2"/>
  <c r="EJ96" i="2"/>
  <c r="EG96" i="2"/>
  <c r="EH96" i="2"/>
  <c r="EI96" i="2"/>
  <c r="EL96" i="2"/>
  <c r="EM96" i="2"/>
  <c r="EN96" i="2"/>
  <c r="EO96" i="2"/>
  <c r="EQ96" i="2"/>
  <c r="ER96" i="2"/>
  <c r="ES96" i="2"/>
  <c r="ET96" i="2"/>
  <c r="EU96" i="2"/>
  <c r="EV96" i="2"/>
  <c r="EW96" i="2"/>
  <c r="EX96" i="2"/>
  <c r="EY96" i="2"/>
  <c r="EZ96" i="2"/>
  <c r="FB96" i="2"/>
  <c r="FC96" i="2"/>
  <c r="FD96" i="2"/>
  <c r="FE96" i="2"/>
  <c r="FF96" i="2"/>
  <c r="FG96" i="2"/>
  <c r="FH96" i="2"/>
  <c r="FJ96" i="2"/>
  <c r="FK96" i="2"/>
  <c r="FL96" i="2"/>
  <c r="FM96" i="2"/>
  <c r="FN96" i="2"/>
  <c r="FQ96" i="2"/>
  <c r="FR96" i="2"/>
  <c r="FS96" i="2"/>
  <c r="FT96" i="2"/>
  <c r="FU96" i="2"/>
  <c r="FV96" i="2"/>
  <c r="FW96" i="2"/>
  <c r="FY96" i="2"/>
  <c r="FZ96" i="2"/>
  <c r="GA96" i="2"/>
  <c r="GB96" i="2"/>
  <c r="GC96" i="2"/>
  <c r="GE96" i="2"/>
  <c r="GF96" i="2"/>
  <c r="GG96" i="2"/>
  <c r="GH96" i="2"/>
  <c r="GI96" i="2"/>
  <c r="GJ96" i="2"/>
  <c r="GL96" i="2"/>
  <c r="GM96" i="2"/>
  <c r="GQ97" i="2"/>
  <c r="GR97" i="2"/>
  <c r="GS97" i="2"/>
  <c r="GU97" i="2"/>
  <c r="GV97" i="2"/>
  <c r="GY97" i="2"/>
  <c r="GZ97" i="2"/>
  <c r="HA97" i="2"/>
  <c r="HB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CX97" i="2"/>
  <c r="CY97" i="2"/>
  <c r="CZ97" i="2"/>
  <c r="DA97" i="2"/>
  <c r="DB97" i="2"/>
  <c r="DC97" i="2"/>
  <c r="DD97" i="2"/>
  <c r="DE97" i="2"/>
  <c r="DF97" i="2"/>
  <c r="DG97" i="2"/>
  <c r="DH97" i="2"/>
  <c r="DI97" i="2"/>
  <c r="DJ97" i="2"/>
  <c r="DK97" i="2"/>
  <c r="DL97" i="2"/>
  <c r="DM97" i="2"/>
  <c r="DN97" i="2"/>
  <c r="DO97" i="2"/>
  <c r="DP97" i="2"/>
  <c r="DQ97" i="2"/>
  <c r="DR97" i="2"/>
  <c r="DS97" i="2"/>
  <c r="DT97" i="2"/>
  <c r="DU97" i="2"/>
  <c r="DV97" i="2"/>
  <c r="DW97" i="2"/>
  <c r="DX97" i="2"/>
  <c r="DY97" i="2"/>
  <c r="EB97" i="2"/>
  <c r="DZ97" i="2"/>
  <c r="EC97" i="2"/>
  <c r="ED97" i="2"/>
  <c r="EJ97" i="2"/>
  <c r="EG97" i="2"/>
  <c r="EH97" i="2"/>
  <c r="EI97" i="2"/>
  <c r="EL97" i="2"/>
  <c r="EM97" i="2"/>
  <c r="EN97" i="2"/>
  <c r="EO97" i="2"/>
  <c r="EQ97" i="2"/>
  <c r="ER97" i="2"/>
  <c r="ES97" i="2"/>
  <c r="ET97" i="2"/>
  <c r="EU97" i="2"/>
  <c r="EV97" i="2"/>
  <c r="EW97" i="2"/>
  <c r="EX97" i="2"/>
  <c r="EY97" i="2"/>
  <c r="EZ97" i="2"/>
  <c r="FB97" i="2"/>
  <c r="FC97" i="2"/>
  <c r="FD97" i="2"/>
  <c r="FE97" i="2"/>
  <c r="FF97" i="2"/>
  <c r="FG97" i="2"/>
  <c r="FH97" i="2"/>
  <c r="FJ97" i="2"/>
  <c r="FK97" i="2"/>
  <c r="FL97" i="2"/>
  <c r="FM97" i="2"/>
  <c r="FN97" i="2"/>
  <c r="FQ97" i="2"/>
  <c r="FR97" i="2"/>
  <c r="FS97" i="2"/>
  <c r="FT97" i="2"/>
  <c r="FU97" i="2"/>
  <c r="FV97" i="2"/>
  <c r="FW97" i="2"/>
  <c r="FY97" i="2"/>
  <c r="FZ97" i="2"/>
  <c r="GA97" i="2"/>
  <c r="GB97" i="2"/>
  <c r="GC97" i="2"/>
  <c r="GE97" i="2"/>
  <c r="GF97" i="2"/>
  <c r="GG97" i="2"/>
  <c r="GH97" i="2"/>
  <c r="GI97" i="2"/>
  <c r="GJ97" i="2"/>
  <c r="GL97" i="2"/>
  <c r="GM97" i="2"/>
  <c r="GQ98" i="2"/>
  <c r="GR98" i="2"/>
  <c r="GS98" i="2"/>
  <c r="GU98" i="2"/>
  <c r="GV98" i="2"/>
  <c r="GY98" i="2"/>
  <c r="GZ98" i="2"/>
  <c r="HA98" i="2"/>
  <c r="HB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CX98" i="2"/>
  <c r="CY98" i="2"/>
  <c r="CZ98" i="2"/>
  <c r="DA98" i="2"/>
  <c r="DB98" i="2"/>
  <c r="DC98" i="2"/>
  <c r="DD98" i="2"/>
  <c r="DE98" i="2"/>
  <c r="DF98" i="2"/>
  <c r="DG98" i="2"/>
  <c r="DH98" i="2"/>
  <c r="DI98" i="2"/>
  <c r="DJ98" i="2"/>
  <c r="DK98" i="2"/>
  <c r="DL98" i="2"/>
  <c r="DM98" i="2"/>
  <c r="DN98" i="2"/>
  <c r="DO98" i="2"/>
  <c r="DP98" i="2"/>
  <c r="DQ98" i="2"/>
  <c r="DR98" i="2"/>
  <c r="DS98" i="2"/>
  <c r="DT98" i="2"/>
  <c r="DU98" i="2"/>
  <c r="DV98" i="2"/>
  <c r="DW98" i="2"/>
  <c r="DX98" i="2"/>
  <c r="DY98" i="2"/>
  <c r="EB98" i="2"/>
  <c r="DZ98" i="2"/>
  <c r="EC98" i="2"/>
  <c r="ED98" i="2"/>
  <c r="EJ98" i="2"/>
  <c r="EG98" i="2"/>
  <c r="EH98" i="2"/>
  <c r="EI98" i="2"/>
  <c r="EL98" i="2"/>
  <c r="EM98" i="2"/>
  <c r="EN98" i="2"/>
  <c r="EO98" i="2"/>
  <c r="EQ98" i="2"/>
  <c r="ER98" i="2"/>
  <c r="ES98" i="2"/>
  <c r="ET98" i="2"/>
  <c r="EU98" i="2"/>
  <c r="EV98" i="2"/>
  <c r="EW98" i="2"/>
  <c r="EX98" i="2"/>
  <c r="EY98" i="2"/>
  <c r="EZ98" i="2"/>
  <c r="FB98" i="2"/>
  <c r="FC98" i="2"/>
  <c r="FD98" i="2"/>
  <c r="FE98" i="2"/>
  <c r="FF98" i="2"/>
  <c r="FG98" i="2"/>
  <c r="FH98" i="2"/>
  <c r="FJ98" i="2"/>
  <c r="FK98" i="2"/>
  <c r="FL98" i="2"/>
  <c r="FM98" i="2"/>
  <c r="FN98" i="2"/>
  <c r="FQ98" i="2"/>
  <c r="FR98" i="2"/>
  <c r="FS98" i="2"/>
  <c r="FT98" i="2"/>
  <c r="FU98" i="2"/>
  <c r="FV98" i="2"/>
  <c r="FW98" i="2"/>
  <c r="FY98" i="2"/>
  <c r="FZ98" i="2"/>
  <c r="GA98" i="2"/>
  <c r="GB98" i="2"/>
  <c r="GC98" i="2"/>
  <c r="GE98" i="2"/>
  <c r="GF98" i="2"/>
  <c r="GG98" i="2"/>
  <c r="GH98" i="2"/>
  <c r="GI98" i="2"/>
  <c r="GJ98" i="2"/>
  <c r="GL98" i="2"/>
  <c r="GM98" i="2"/>
  <c r="GQ99" i="2"/>
  <c r="GR99" i="2"/>
  <c r="GS99" i="2"/>
  <c r="GU99" i="2"/>
  <c r="GV99" i="2"/>
  <c r="GY99" i="2"/>
  <c r="GZ99" i="2"/>
  <c r="HA99" i="2"/>
  <c r="HB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CX99" i="2"/>
  <c r="CY99" i="2"/>
  <c r="CZ99" i="2"/>
  <c r="DA99" i="2"/>
  <c r="DB99" i="2"/>
  <c r="DC99" i="2"/>
  <c r="DD99" i="2"/>
  <c r="DE99" i="2"/>
  <c r="DF99" i="2"/>
  <c r="DG99" i="2"/>
  <c r="DH99" i="2"/>
  <c r="DI99" i="2"/>
  <c r="DJ99" i="2"/>
  <c r="DK99" i="2"/>
  <c r="DL99" i="2"/>
  <c r="DM99" i="2"/>
  <c r="DN99" i="2"/>
  <c r="DO99" i="2"/>
  <c r="DP99" i="2"/>
  <c r="DQ99" i="2"/>
  <c r="DR99" i="2"/>
  <c r="DS99" i="2"/>
  <c r="DT99" i="2"/>
  <c r="DU99" i="2"/>
  <c r="DV99" i="2"/>
  <c r="DW99" i="2"/>
  <c r="DX99" i="2"/>
  <c r="DY99" i="2"/>
  <c r="EB99" i="2"/>
  <c r="DZ99" i="2"/>
  <c r="EC99" i="2"/>
  <c r="ED99" i="2"/>
  <c r="EJ99" i="2"/>
  <c r="EG99" i="2"/>
  <c r="EH99" i="2"/>
  <c r="EI99" i="2"/>
  <c r="EL99" i="2"/>
  <c r="EM99" i="2"/>
  <c r="EN99" i="2"/>
  <c r="EO99" i="2"/>
  <c r="EQ99" i="2"/>
  <c r="ER99" i="2"/>
  <c r="ES99" i="2"/>
  <c r="ET99" i="2"/>
  <c r="EU99" i="2"/>
  <c r="EV99" i="2"/>
  <c r="EW99" i="2"/>
  <c r="EX99" i="2"/>
  <c r="EY99" i="2"/>
  <c r="EZ99" i="2"/>
  <c r="FB99" i="2"/>
  <c r="FC99" i="2"/>
  <c r="FD99" i="2"/>
  <c r="FE99" i="2"/>
  <c r="FF99" i="2"/>
  <c r="FG99" i="2"/>
  <c r="FH99" i="2"/>
  <c r="FJ99" i="2"/>
  <c r="FK99" i="2"/>
  <c r="FL99" i="2"/>
  <c r="FM99" i="2"/>
  <c r="FN99" i="2"/>
  <c r="FQ99" i="2"/>
  <c r="FR99" i="2"/>
  <c r="FS99" i="2"/>
  <c r="FT99" i="2"/>
  <c r="FU99" i="2"/>
  <c r="FV99" i="2"/>
  <c r="FW99" i="2"/>
  <c r="FY99" i="2"/>
  <c r="FZ99" i="2"/>
  <c r="GA99" i="2"/>
  <c r="GB99" i="2"/>
  <c r="GC99" i="2"/>
  <c r="GE99" i="2"/>
  <c r="GF99" i="2"/>
  <c r="GG99" i="2"/>
  <c r="GH99" i="2"/>
  <c r="GI99" i="2"/>
  <c r="GJ99" i="2"/>
  <c r="GL99" i="2"/>
  <c r="GM99" i="2"/>
  <c r="GQ100" i="2"/>
  <c r="GR100" i="2"/>
  <c r="GS100" i="2"/>
  <c r="GU100" i="2"/>
  <c r="GV100" i="2"/>
  <c r="GY100" i="2"/>
  <c r="GZ100" i="2"/>
  <c r="HA100" i="2"/>
  <c r="HB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CX100" i="2"/>
  <c r="CY100" i="2"/>
  <c r="CZ100" i="2"/>
  <c r="DA100" i="2"/>
  <c r="DB100" i="2"/>
  <c r="DC100" i="2"/>
  <c r="DD100" i="2"/>
  <c r="DE100" i="2"/>
  <c r="DF100" i="2"/>
  <c r="DG100" i="2"/>
  <c r="DH100" i="2"/>
  <c r="DI100" i="2"/>
  <c r="DJ100" i="2"/>
  <c r="DK100" i="2"/>
  <c r="DL100" i="2"/>
  <c r="DM100" i="2"/>
  <c r="DN100" i="2"/>
  <c r="DO100" i="2"/>
  <c r="DP100" i="2"/>
  <c r="DQ100" i="2"/>
  <c r="DR100" i="2"/>
  <c r="DS100" i="2"/>
  <c r="DT100" i="2"/>
  <c r="DU100" i="2"/>
  <c r="DV100" i="2"/>
  <c r="DW100" i="2"/>
  <c r="DX100" i="2"/>
  <c r="DY100" i="2"/>
  <c r="EB100" i="2"/>
  <c r="DZ100" i="2"/>
  <c r="EC100" i="2"/>
  <c r="ED100" i="2"/>
  <c r="EJ100" i="2"/>
  <c r="EG100" i="2"/>
  <c r="EH100" i="2"/>
  <c r="EI100" i="2"/>
  <c r="EL100" i="2"/>
  <c r="EM100" i="2"/>
  <c r="EN100" i="2"/>
  <c r="EO100" i="2"/>
  <c r="EQ100" i="2"/>
  <c r="ER100" i="2"/>
  <c r="ES100" i="2"/>
  <c r="ET100" i="2"/>
  <c r="EU100" i="2"/>
  <c r="EV100" i="2"/>
  <c r="EW100" i="2"/>
  <c r="EX100" i="2"/>
  <c r="EY100" i="2"/>
  <c r="EZ100" i="2"/>
  <c r="FB100" i="2"/>
  <c r="FC100" i="2"/>
  <c r="FD100" i="2"/>
  <c r="FE100" i="2"/>
  <c r="FF100" i="2"/>
  <c r="FG100" i="2"/>
  <c r="FH100" i="2"/>
  <c r="FJ100" i="2"/>
  <c r="FK100" i="2"/>
  <c r="FL100" i="2"/>
  <c r="FM100" i="2"/>
  <c r="FN100" i="2"/>
  <c r="FQ100" i="2"/>
  <c r="FR100" i="2"/>
  <c r="FS100" i="2"/>
  <c r="FT100" i="2"/>
  <c r="FU100" i="2"/>
  <c r="FV100" i="2"/>
  <c r="FW100" i="2"/>
  <c r="FY100" i="2"/>
  <c r="FZ100" i="2"/>
  <c r="GA100" i="2"/>
  <c r="GB100" i="2"/>
  <c r="GC100" i="2"/>
  <c r="GE100" i="2"/>
  <c r="GF100" i="2"/>
  <c r="GG100" i="2"/>
  <c r="GH100" i="2"/>
  <c r="GI100" i="2"/>
  <c r="GJ100" i="2"/>
  <c r="GL100" i="2"/>
  <c r="GM100" i="2"/>
  <c r="GQ101" i="2"/>
  <c r="GR101" i="2"/>
  <c r="GS101" i="2"/>
  <c r="GU101" i="2"/>
  <c r="GV101" i="2"/>
  <c r="GY101" i="2"/>
  <c r="GZ101" i="2"/>
  <c r="HA101" i="2"/>
  <c r="HB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CX101" i="2"/>
  <c r="CY101" i="2"/>
  <c r="CZ101" i="2"/>
  <c r="DA101" i="2"/>
  <c r="DB101" i="2"/>
  <c r="DC101" i="2"/>
  <c r="DD101" i="2"/>
  <c r="DE101" i="2"/>
  <c r="DF101" i="2"/>
  <c r="DG101" i="2"/>
  <c r="DH101" i="2"/>
  <c r="DI101" i="2"/>
  <c r="DJ101" i="2"/>
  <c r="DK101" i="2"/>
  <c r="DL101" i="2"/>
  <c r="DM101" i="2"/>
  <c r="DN101" i="2"/>
  <c r="DO101" i="2"/>
  <c r="DP101" i="2"/>
  <c r="DQ101" i="2"/>
  <c r="DR101" i="2"/>
  <c r="DS101" i="2"/>
  <c r="DT101" i="2"/>
  <c r="DU101" i="2"/>
  <c r="DV101" i="2"/>
  <c r="DW101" i="2"/>
  <c r="DX101" i="2"/>
  <c r="DY101" i="2"/>
  <c r="EB101" i="2"/>
  <c r="DZ101" i="2"/>
  <c r="EC101" i="2"/>
  <c r="ED101" i="2"/>
  <c r="EJ101" i="2"/>
  <c r="EG101" i="2"/>
  <c r="EH101" i="2"/>
  <c r="EI101" i="2"/>
  <c r="EL101" i="2"/>
  <c r="EM101" i="2"/>
  <c r="EN101" i="2"/>
  <c r="EO101" i="2"/>
  <c r="EQ101" i="2"/>
  <c r="ER101" i="2"/>
  <c r="ES101" i="2"/>
  <c r="ET101" i="2"/>
  <c r="EU101" i="2"/>
  <c r="EV101" i="2"/>
  <c r="EW101" i="2"/>
  <c r="EX101" i="2"/>
  <c r="EY101" i="2"/>
  <c r="EZ101" i="2"/>
  <c r="FB101" i="2"/>
  <c r="FC101" i="2"/>
  <c r="FD101" i="2"/>
  <c r="FE101" i="2"/>
  <c r="FF101" i="2"/>
  <c r="FG101" i="2"/>
  <c r="FH101" i="2"/>
  <c r="FJ101" i="2"/>
  <c r="FK101" i="2"/>
  <c r="FL101" i="2"/>
  <c r="FM101" i="2"/>
  <c r="FN101" i="2"/>
  <c r="FQ101" i="2"/>
  <c r="FR101" i="2"/>
  <c r="FS101" i="2"/>
  <c r="FT101" i="2"/>
  <c r="FU101" i="2"/>
  <c r="FV101" i="2"/>
  <c r="FW101" i="2"/>
  <c r="FY101" i="2"/>
  <c r="FZ101" i="2"/>
  <c r="GA101" i="2"/>
  <c r="GB101" i="2"/>
  <c r="GC101" i="2"/>
  <c r="GE101" i="2"/>
  <c r="GF101" i="2"/>
  <c r="GG101" i="2"/>
  <c r="GH101" i="2"/>
  <c r="GI101" i="2"/>
  <c r="GJ101" i="2"/>
  <c r="GL101" i="2"/>
  <c r="GM101" i="2"/>
  <c r="GQ102" i="2"/>
  <c r="GR102" i="2"/>
  <c r="GS102" i="2"/>
  <c r="GU102" i="2"/>
  <c r="GV102" i="2"/>
  <c r="GY102" i="2"/>
  <c r="GZ102" i="2"/>
  <c r="HA102" i="2"/>
  <c r="HB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BV102" i="2"/>
  <c r="BW102" i="2"/>
  <c r="BX102" i="2"/>
  <c r="BY102" i="2"/>
  <c r="BZ102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S102" i="2"/>
  <c r="CT102" i="2"/>
  <c r="CU102" i="2"/>
  <c r="CV102" i="2"/>
  <c r="CW102" i="2"/>
  <c r="CX102" i="2"/>
  <c r="CY102" i="2"/>
  <c r="CZ102" i="2"/>
  <c r="DA102" i="2"/>
  <c r="DB102" i="2"/>
  <c r="DC102" i="2"/>
  <c r="DD102" i="2"/>
  <c r="DE102" i="2"/>
  <c r="DF102" i="2"/>
  <c r="DG102" i="2"/>
  <c r="DH102" i="2"/>
  <c r="DI102" i="2"/>
  <c r="DJ102" i="2"/>
  <c r="DK102" i="2"/>
  <c r="DL102" i="2"/>
  <c r="DM102" i="2"/>
  <c r="DN102" i="2"/>
  <c r="DO102" i="2"/>
  <c r="DP102" i="2"/>
  <c r="DQ102" i="2"/>
  <c r="DR102" i="2"/>
  <c r="DS102" i="2"/>
  <c r="DT102" i="2"/>
  <c r="DU102" i="2"/>
  <c r="DV102" i="2"/>
  <c r="DW102" i="2"/>
  <c r="DX102" i="2"/>
  <c r="DY102" i="2"/>
  <c r="EB102" i="2"/>
  <c r="DZ102" i="2"/>
  <c r="EC102" i="2"/>
  <c r="ED102" i="2"/>
  <c r="EJ102" i="2"/>
  <c r="EG102" i="2"/>
  <c r="EH102" i="2"/>
  <c r="EI102" i="2"/>
  <c r="EL102" i="2"/>
  <c r="EM102" i="2"/>
  <c r="EN102" i="2"/>
  <c r="EO102" i="2"/>
  <c r="EQ102" i="2"/>
  <c r="ER102" i="2"/>
  <c r="ES102" i="2"/>
  <c r="ET102" i="2"/>
  <c r="EU102" i="2"/>
  <c r="EV102" i="2"/>
  <c r="EW102" i="2"/>
  <c r="EX102" i="2"/>
  <c r="EY102" i="2"/>
  <c r="EZ102" i="2"/>
  <c r="FB102" i="2"/>
  <c r="FC102" i="2"/>
  <c r="FD102" i="2"/>
  <c r="FE102" i="2"/>
  <c r="FF102" i="2"/>
  <c r="FG102" i="2"/>
  <c r="FH102" i="2"/>
  <c r="FJ102" i="2"/>
  <c r="FK102" i="2"/>
  <c r="FL102" i="2"/>
  <c r="FM102" i="2"/>
  <c r="FN102" i="2"/>
  <c r="FQ102" i="2"/>
  <c r="FR102" i="2"/>
  <c r="FS102" i="2"/>
  <c r="FT102" i="2"/>
  <c r="FU102" i="2"/>
  <c r="FV102" i="2"/>
  <c r="FW102" i="2"/>
  <c r="FY102" i="2"/>
  <c r="FZ102" i="2"/>
  <c r="GA102" i="2"/>
  <c r="GB102" i="2"/>
  <c r="GC102" i="2"/>
  <c r="GE102" i="2"/>
  <c r="GF102" i="2"/>
  <c r="GG102" i="2"/>
  <c r="GH102" i="2"/>
  <c r="GI102" i="2"/>
  <c r="GJ102" i="2"/>
  <c r="GL102" i="2"/>
  <c r="GM102" i="2"/>
  <c r="GQ103" i="2"/>
  <c r="GR103" i="2"/>
  <c r="GS103" i="2"/>
  <c r="GU103" i="2"/>
  <c r="GV103" i="2"/>
  <c r="GY103" i="2"/>
  <c r="GZ103" i="2"/>
  <c r="HA103" i="2"/>
  <c r="HB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CX103" i="2"/>
  <c r="CY103" i="2"/>
  <c r="CZ103" i="2"/>
  <c r="DA103" i="2"/>
  <c r="DB103" i="2"/>
  <c r="DC103" i="2"/>
  <c r="DD103" i="2"/>
  <c r="DE103" i="2"/>
  <c r="DF103" i="2"/>
  <c r="DG103" i="2"/>
  <c r="DH103" i="2"/>
  <c r="DI103" i="2"/>
  <c r="DJ103" i="2"/>
  <c r="DK103" i="2"/>
  <c r="DL103" i="2"/>
  <c r="DM103" i="2"/>
  <c r="DN103" i="2"/>
  <c r="DO103" i="2"/>
  <c r="DP103" i="2"/>
  <c r="DQ103" i="2"/>
  <c r="DR103" i="2"/>
  <c r="DS103" i="2"/>
  <c r="DT103" i="2"/>
  <c r="DU103" i="2"/>
  <c r="DV103" i="2"/>
  <c r="DW103" i="2"/>
  <c r="DX103" i="2"/>
  <c r="DY103" i="2"/>
  <c r="EB103" i="2"/>
  <c r="DZ103" i="2"/>
  <c r="EC103" i="2"/>
  <c r="ED103" i="2"/>
  <c r="EJ103" i="2"/>
  <c r="EG103" i="2"/>
  <c r="EH103" i="2"/>
  <c r="EI103" i="2"/>
  <c r="EL103" i="2"/>
  <c r="EM103" i="2"/>
  <c r="EN103" i="2"/>
  <c r="EO103" i="2"/>
  <c r="EQ103" i="2"/>
  <c r="ER103" i="2"/>
  <c r="ES103" i="2"/>
  <c r="ET103" i="2"/>
  <c r="EU103" i="2"/>
  <c r="EV103" i="2"/>
  <c r="EW103" i="2"/>
  <c r="EX103" i="2"/>
  <c r="EY103" i="2"/>
  <c r="EZ103" i="2"/>
  <c r="FB103" i="2"/>
  <c r="FC103" i="2"/>
  <c r="FD103" i="2"/>
  <c r="FE103" i="2"/>
  <c r="FF103" i="2"/>
  <c r="FG103" i="2"/>
  <c r="FH103" i="2"/>
  <c r="FJ103" i="2"/>
  <c r="FK103" i="2"/>
  <c r="FL103" i="2"/>
  <c r="FM103" i="2"/>
  <c r="FN103" i="2"/>
  <c r="FQ103" i="2"/>
  <c r="FR103" i="2"/>
  <c r="FS103" i="2"/>
  <c r="FT103" i="2"/>
  <c r="FU103" i="2"/>
  <c r="FV103" i="2"/>
  <c r="FW103" i="2"/>
  <c r="FY103" i="2"/>
  <c r="FZ103" i="2"/>
  <c r="GA103" i="2"/>
  <c r="GB103" i="2"/>
  <c r="GC103" i="2"/>
  <c r="GE103" i="2"/>
  <c r="GF103" i="2"/>
  <c r="GG103" i="2"/>
  <c r="GH103" i="2"/>
  <c r="GI103" i="2"/>
  <c r="GJ103" i="2"/>
  <c r="GL103" i="2"/>
  <c r="GM103" i="2"/>
  <c r="GQ104" i="2"/>
  <c r="GR104" i="2"/>
  <c r="GS104" i="2"/>
  <c r="GU104" i="2"/>
  <c r="GV104" i="2"/>
  <c r="GY104" i="2"/>
  <c r="GZ104" i="2"/>
  <c r="HA104" i="2"/>
  <c r="HB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AI104" i="2"/>
  <c r="AJ104" i="2"/>
  <c r="AK104" i="2"/>
  <c r="AL104" i="2"/>
  <c r="AM104" i="2"/>
  <c r="AN104" i="2"/>
  <c r="AO104" i="2"/>
  <c r="AP104" i="2"/>
  <c r="AQ104" i="2"/>
  <c r="AR104" i="2"/>
  <c r="AS104" i="2"/>
  <c r="AT104" i="2"/>
  <c r="AU104" i="2"/>
  <c r="AV104" i="2"/>
  <c r="AW104" i="2"/>
  <c r="AX104" i="2"/>
  <c r="AY104" i="2"/>
  <c r="AZ104" i="2"/>
  <c r="BA104" i="2"/>
  <c r="BB104" i="2"/>
  <c r="BC104" i="2"/>
  <c r="BD104" i="2"/>
  <c r="BE104" i="2"/>
  <c r="BF104" i="2"/>
  <c r="BG104" i="2"/>
  <c r="BH104" i="2"/>
  <c r="BI104" i="2"/>
  <c r="BJ104" i="2"/>
  <c r="BK104" i="2"/>
  <c r="BL104" i="2"/>
  <c r="BM104" i="2"/>
  <c r="BN104" i="2"/>
  <c r="BO104" i="2"/>
  <c r="BP104" i="2"/>
  <c r="BQ104" i="2"/>
  <c r="BR104" i="2"/>
  <c r="BS104" i="2"/>
  <c r="BT104" i="2"/>
  <c r="BU104" i="2"/>
  <c r="BV104" i="2"/>
  <c r="BW104" i="2"/>
  <c r="BX104" i="2"/>
  <c r="BY104" i="2"/>
  <c r="BZ104" i="2"/>
  <c r="CA104" i="2"/>
  <c r="CB104" i="2"/>
  <c r="CC104" i="2"/>
  <c r="CD104" i="2"/>
  <c r="CE104" i="2"/>
  <c r="CF104" i="2"/>
  <c r="CG104" i="2"/>
  <c r="CH104" i="2"/>
  <c r="CI104" i="2"/>
  <c r="CJ104" i="2"/>
  <c r="CK104" i="2"/>
  <c r="CL104" i="2"/>
  <c r="CM104" i="2"/>
  <c r="CN104" i="2"/>
  <c r="CO104" i="2"/>
  <c r="CP104" i="2"/>
  <c r="CQ104" i="2"/>
  <c r="CR104" i="2"/>
  <c r="CS104" i="2"/>
  <c r="CT104" i="2"/>
  <c r="CU104" i="2"/>
  <c r="CV104" i="2"/>
  <c r="CW104" i="2"/>
  <c r="CX104" i="2"/>
  <c r="CY104" i="2"/>
  <c r="CZ104" i="2"/>
  <c r="DA104" i="2"/>
  <c r="DB104" i="2"/>
  <c r="DC104" i="2"/>
  <c r="DD104" i="2"/>
  <c r="DE104" i="2"/>
  <c r="DF104" i="2"/>
  <c r="DG104" i="2"/>
  <c r="DH104" i="2"/>
  <c r="DI104" i="2"/>
  <c r="DJ104" i="2"/>
  <c r="DK104" i="2"/>
  <c r="DL104" i="2"/>
  <c r="DM104" i="2"/>
  <c r="DN104" i="2"/>
  <c r="DO104" i="2"/>
  <c r="DP104" i="2"/>
  <c r="DQ104" i="2"/>
  <c r="DR104" i="2"/>
  <c r="DS104" i="2"/>
  <c r="DT104" i="2"/>
  <c r="DU104" i="2"/>
  <c r="DV104" i="2"/>
  <c r="DW104" i="2"/>
  <c r="DX104" i="2"/>
  <c r="DY104" i="2"/>
  <c r="EB104" i="2"/>
  <c r="DZ104" i="2"/>
  <c r="EC104" i="2"/>
  <c r="ED104" i="2"/>
  <c r="EJ104" i="2"/>
  <c r="EG104" i="2"/>
  <c r="EH104" i="2"/>
  <c r="EI104" i="2"/>
  <c r="EL104" i="2"/>
  <c r="EM104" i="2"/>
  <c r="EN104" i="2"/>
  <c r="EO104" i="2"/>
  <c r="EQ104" i="2"/>
  <c r="ER104" i="2"/>
  <c r="ES104" i="2"/>
  <c r="ET104" i="2"/>
  <c r="EU104" i="2"/>
  <c r="EV104" i="2"/>
  <c r="EW104" i="2"/>
  <c r="EX104" i="2"/>
  <c r="EY104" i="2"/>
  <c r="EZ104" i="2"/>
  <c r="FB104" i="2"/>
  <c r="FC104" i="2"/>
  <c r="FD104" i="2"/>
  <c r="FE104" i="2"/>
  <c r="FF104" i="2"/>
  <c r="FG104" i="2"/>
  <c r="FH104" i="2"/>
  <c r="FJ104" i="2"/>
  <c r="FK104" i="2"/>
  <c r="FL104" i="2"/>
  <c r="FM104" i="2"/>
  <c r="FN104" i="2"/>
  <c r="FQ104" i="2"/>
  <c r="FR104" i="2"/>
  <c r="FS104" i="2"/>
  <c r="FT104" i="2"/>
  <c r="FU104" i="2"/>
  <c r="FV104" i="2"/>
  <c r="FW104" i="2"/>
  <c r="FY104" i="2"/>
  <c r="FZ104" i="2"/>
  <c r="GA104" i="2"/>
  <c r="GB104" i="2"/>
  <c r="GC104" i="2"/>
  <c r="GE104" i="2"/>
  <c r="GF104" i="2"/>
  <c r="GG104" i="2"/>
  <c r="GH104" i="2"/>
  <c r="GI104" i="2"/>
  <c r="GJ104" i="2"/>
  <c r="GL104" i="2"/>
  <c r="GM104" i="2"/>
  <c r="GQ105" i="2"/>
  <c r="GR105" i="2"/>
  <c r="GS105" i="2"/>
  <c r="GU105" i="2"/>
  <c r="GV105" i="2"/>
  <c r="GY105" i="2"/>
  <c r="GZ105" i="2"/>
  <c r="HA105" i="2"/>
  <c r="HB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AJ105" i="2"/>
  <c r="AK105" i="2"/>
  <c r="AL105" i="2"/>
  <c r="AM105" i="2"/>
  <c r="AN105" i="2"/>
  <c r="AO105" i="2"/>
  <c r="AP105" i="2"/>
  <c r="AQ105" i="2"/>
  <c r="AR105" i="2"/>
  <c r="AS105" i="2"/>
  <c r="AT105" i="2"/>
  <c r="AU105" i="2"/>
  <c r="AV105" i="2"/>
  <c r="AW105" i="2"/>
  <c r="AX105" i="2"/>
  <c r="AY105" i="2"/>
  <c r="AZ105" i="2"/>
  <c r="BA105" i="2"/>
  <c r="BB105" i="2"/>
  <c r="BC105" i="2"/>
  <c r="BD105" i="2"/>
  <c r="BE105" i="2"/>
  <c r="BF105" i="2"/>
  <c r="BG105" i="2"/>
  <c r="BH105" i="2"/>
  <c r="BI105" i="2"/>
  <c r="BJ105" i="2"/>
  <c r="BK105" i="2"/>
  <c r="BL105" i="2"/>
  <c r="BM105" i="2"/>
  <c r="BN105" i="2"/>
  <c r="BO105" i="2"/>
  <c r="BP105" i="2"/>
  <c r="BQ105" i="2"/>
  <c r="BR105" i="2"/>
  <c r="BS105" i="2"/>
  <c r="BT105" i="2"/>
  <c r="BU105" i="2"/>
  <c r="BV105" i="2"/>
  <c r="BW105" i="2"/>
  <c r="BX105" i="2"/>
  <c r="BY105" i="2"/>
  <c r="BZ105" i="2"/>
  <c r="CA105" i="2"/>
  <c r="CB105" i="2"/>
  <c r="CC105" i="2"/>
  <c r="CD105" i="2"/>
  <c r="CE105" i="2"/>
  <c r="CF105" i="2"/>
  <c r="CG105" i="2"/>
  <c r="CH105" i="2"/>
  <c r="CI105" i="2"/>
  <c r="CJ105" i="2"/>
  <c r="CK105" i="2"/>
  <c r="CL105" i="2"/>
  <c r="CM105" i="2"/>
  <c r="CN105" i="2"/>
  <c r="CO105" i="2"/>
  <c r="CP105" i="2"/>
  <c r="CQ105" i="2"/>
  <c r="CR105" i="2"/>
  <c r="CS105" i="2"/>
  <c r="CT105" i="2"/>
  <c r="CU105" i="2"/>
  <c r="CV105" i="2"/>
  <c r="CW105" i="2"/>
  <c r="CX105" i="2"/>
  <c r="CY105" i="2"/>
  <c r="CZ105" i="2"/>
  <c r="DA105" i="2"/>
  <c r="DB105" i="2"/>
  <c r="DC105" i="2"/>
  <c r="DD105" i="2"/>
  <c r="DE105" i="2"/>
  <c r="DF105" i="2"/>
  <c r="DG105" i="2"/>
  <c r="DH105" i="2"/>
  <c r="DI105" i="2"/>
  <c r="DJ105" i="2"/>
  <c r="DK105" i="2"/>
  <c r="DL105" i="2"/>
  <c r="DM105" i="2"/>
  <c r="DN105" i="2"/>
  <c r="DO105" i="2"/>
  <c r="DP105" i="2"/>
  <c r="DQ105" i="2"/>
  <c r="DR105" i="2"/>
  <c r="DS105" i="2"/>
  <c r="DT105" i="2"/>
  <c r="DU105" i="2"/>
  <c r="DV105" i="2"/>
  <c r="DW105" i="2"/>
  <c r="DX105" i="2"/>
  <c r="DY105" i="2"/>
  <c r="EB105" i="2"/>
  <c r="DZ105" i="2"/>
  <c r="EC105" i="2"/>
  <c r="ED105" i="2"/>
  <c r="EJ105" i="2"/>
  <c r="EG105" i="2"/>
  <c r="EH105" i="2"/>
  <c r="EI105" i="2"/>
  <c r="EL105" i="2"/>
  <c r="EM105" i="2"/>
  <c r="EN105" i="2"/>
  <c r="EO105" i="2"/>
  <c r="EQ105" i="2"/>
  <c r="ER105" i="2"/>
  <c r="ES105" i="2"/>
  <c r="ET105" i="2"/>
  <c r="EU105" i="2"/>
  <c r="EV105" i="2"/>
  <c r="EW105" i="2"/>
  <c r="EX105" i="2"/>
  <c r="EY105" i="2"/>
  <c r="EZ105" i="2"/>
  <c r="FB105" i="2"/>
  <c r="FC105" i="2"/>
  <c r="FD105" i="2"/>
  <c r="FE105" i="2"/>
  <c r="FF105" i="2"/>
  <c r="FG105" i="2"/>
  <c r="FH105" i="2"/>
  <c r="FJ105" i="2"/>
  <c r="FK105" i="2"/>
  <c r="FL105" i="2"/>
  <c r="FM105" i="2"/>
  <c r="FN105" i="2"/>
  <c r="FQ105" i="2"/>
  <c r="FR105" i="2"/>
  <c r="FS105" i="2"/>
  <c r="FT105" i="2"/>
  <c r="FU105" i="2"/>
  <c r="FV105" i="2"/>
  <c r="FW105" i="2"/>
  <c r="FY105" i="2"/>
  <c r="FZ105" i="2"/>
  <c r="GA105" i="2"/>
  <c r="GB105" i="2"/>
  <c r="GC105" i="2"/>
  <c r="GE105" i="2"/>
  <c r="GF105" i="2"/>
  <c r="GG105" i="2"/>
  <c r="GH105" i="2"/>
  <c r="GI105" i="2"/>
  <c r="GJ105" i="2"/>
  <c r="GL105" i="2"/>
  <c r="GM105" i="2"/>
  <c r="GQ106" i="2"/>
  <c r="GR106" i="2"/>
  <c r="GS106" i="2"/>
  <c r="GU106" i="2"/>
  <c r="GV106" i="2"/>
  <c r="GY106" i="2"/>
  <c r="GZ106" i="2"/>
  <c r="HA106" i="2"/>
  <c r="HB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AG106" i="2"/>
  <c r="AH106" i="2"/>
  <c r="AI106" i="2"/>
  <c r="AJ106" i="2"/>
  <c r="AK106" i="2"/>
  <c r="AL106" i="2"/>
  <c r="AM106" i="2"/>
  <c r="AN106" i="2"/>
  <c r="AO106" i="2"/>
  <c r="AP106" i="2"/>
  <c r="AQ106" i="2"/>
  <c r="AR106" i="2"/>
  <c r="AS106" i="2"/>
  <c r="AT106" i="2"/>
  <c r="AU106" i="2"/>
  <c r="AV106" i="2"/>
  <c r="AW106" i="2"/>
  <c r="AX106" i="2"/>
  <c r="AY106" i="2"/>
  <c r="AZ106" i="2"/>
  <c r="BA106" i="2"/>
  <c r="BB106" i="2"/>
  <c r="BC106" i="2"/>
  <c r="BD106" i="2"/>
  <c r="BE106" i="2"/>
  <c r="BF106" i="2"/>
  <c r="BG106" i="2"/>
  <c r="BH106" i="2"/>
  <c r="BI106" i="2"/>
  <c r="BJ106" i="2"/>
  <c r="BK106" i="2"/>
  <c r="BL106" i="2"/>
  <c r="BM106" i="2"/>
  <c r="BN106" i="2"/>
  <c r="BO106" i="2"/>
  <c r="BP106" i="2"/>
  <c r="BQ106" i="2"/>
  <c r="BR106" i="2"/>
  <c r="BS106" i="2"/>
  <c r="BT106" i="2"/>
  <c r="BU106" i="2"/>
  <c r="BV106" i="2"/>
  <c r="BW106" i="2"/>
  <c r="BX106" i="2"/>
  <c r="BY106" i="2"/>
  <c r="BZ106" i="2"/>
  <c r="CA106" i="2"/>
  <c r="CB106" i="2"/>
  <c r="CC106" i="2"/>
  <c r="CD106" i="2"/>
  <c r="CE106" i="2"/>
  <c r="CF106" i="2"/>
  <c r="CG106" i="2"/>
  <c r="CH106" i="2"/>
  <c r="CI106" i="2"/>
  <c r="CJ106" i="2"/>
  <c r="CK106" i="2"/>
  <c r="CL106" i="2"/>
  <c r="CM106" i="2"/>
  <c r="CN106" i="2"/>
  <c r="CO106" i="2"/>
  <c r="CP106" i="2"/>
  <c r="CQ106" i="2"/>
  <c r="CR106" i="2"/>
  <c r="CS106" i="2"/>
  <c r="CT106" i="2"/>
  <c r="CU106" i="2"/>
  <c r="CV106" i="2"/>
  <c r="CW106" i="2"/>
  <c r="CX106" i="2"/>
  <c r="CY106" i="2"/>
  <c r="CZ106" i="2"/>
  <c r="DA106" i="2"/>
  <c r="DB106" i="2"/>
  <c r="DC106" i="2"/>
  <c r="DD106" i="2"/>
  <c r="DE106" i="2"/>
  <c r="DF106" i="2"/>
  <c r="DG106" i="2"/>
  <c r="DH106" i="2"/>
  <c r="DI106" i="2"/>
  <c r="DJ106" i="2"/>
  <c r="DK106" i="2"/>
  <c r="DL106" i="2"/>
  <c r="DM106" i="2"/>
  <c r="DN106" i="2"/>
  <c r="DO106" i="2"/>
  <c r="DP106" i="2"/>
  <c r="DQ106" i="2"/>
  <c r="DR106" i="2"/>
  <c r="DS106" i="2"/>
  <c r="DT106" i="2"/>
  <c r="DU106" i="2"/>
  <c r="DV106" i="2"/>
  <c r="DW106" i="2"/>
  <c r="DX106" i="2"/>
  <c r="DY106" i="2"/>
  <c r="EB106" i="2"/>
  <c r="DZ106" i="2"/>
  <c r="EC106" i="2"/>
  <c r="ED106" i="2"/>
  <c r="EJ106" i="2"/>
  <c r="EG106" i="2"/>
  <c r="EH106" i="2"/>
  <c r="EI106" i="2"/>
  <c r="EL106" i="2"/>
  <c r="EM106" i="2"/>
  <c r="EN106" i="2"/>
  <c r="EO106" i="2"/>
  <c r="EQ106" i="2"/>
  <c r="ER106" i="2"/>
  <c r="ES106" i="2"/>
  <c r="ET106" i="2"/>
  <c r="EU106" i="2"/>
  <c r="EV106" i="2"/>
  <c r="EW106" i="2"/>
  <c r="EX106" i="2"/>
  <c r="EY106" i="2"/>
  <c r="EZ106" i="2"/>
  <c r="FB106" i="2"/>
  <c r="FC106" i="2"/>
  <c r="FD106" i="2"/>
  <c r="FE106" i="2"/>
  <c r="FF106" i="2"/>
  <c r="FG106" i="2"/>
  <c r="FH106" i="2"/>
  <c r="FJ106" i="2"/>
  <c r="FK106" i="2"/>
  <c r="FL106" i="2"/>
  <c r="FM106" i="2"/>
  <c r="FN106" i="2"/>
  <c r="FQ106" i="2"/>
  <c r="FR106" i="2"/>
  <c r="FS106" i="2"/>
  <c r="FT106" i="2"/>
  <c r="FU106" i="2"/>
  <c r="FV106" i="2"/>
  <c r="FW106" i="2"/>
  <c r="FY106" i="2"/>
  <c r="FZ106" i="2"/>
  <c r="GA106" i="2"/>
  <c r="GB106" i="2"/>
  <c r="GC106" i="2"/>
  <c r="GE106" i="2"/>
  <c r="GF106" i="2"/>
  <c r="GG106" i="2"/>
  <c r="GH106" i="2"/>
  <c r="GI106" i="2"/>
  <c r="GJ106" i="2"/>
  <c r="GL106" i="2"/>
  <c r="GM106" i="2"/>
  <c r="GN73" i="2"/>
  <c r="GN74" i="2"/>
  <c r="GN75" i="2"/>
  <c r="GN76" i="2"/>
  <c r="GN77" i="2"/>
  <c r="GN78" i="2"/>
  <c r="GN79" i="2"/>
  <c r="GN80" i="2"/>
  <c r="GN81" i="2"/>
  <c r="GN82" i="2"/>
  <c r="GN83" i="2"/>
  <c r="GN84" i="2"/>
  <c r="GN85" i="2"/>
  <c r="GN86" i="2"/>
  <c r="GN87" i="2"/>
  <c r="GN88" i="2"/>
  <c r="GN89" i="2"/>
  <c r="GN90" i="2"/>
  <c r="GN91" i="2"/>
  <c r="GN92" i="2"/>
  <c r="GN93" i="2"/>
  <c r="GN94" i="2"/>
  <c r="GN95" i="2"/>
  <c r="GN96" i="2"/>
  <c r="GN97" i="2"/>
  <c r="GN98" i="2"/>
  <c r="GN99" i="2"/>
  <c r="GN100" i="2"/>
  <c r="GN101" i="2"/>
  <c r="GN102" i="2"/>
  <c r="GN103" i="2"/>
  <c r="GN104" i="2"/>
  <c r="GN105" i="2"/>
  <c r="GN106" i="2"/>
  <c r="GN72" i="2"/>
  <c r="C106" i="2"/>
  <c r="B106" i="2"/>
  <c r="C105" i="2"/>
  <c r="B105" i="2"/>
  <c r="C104" i="2"/>
  <c r="B104" i="2"/>
  <c r="C103" i="2"/>
  <c r="B103" i="2"/>
  <c r="C102" i="2"/>
  <c r="B102" i="2"/>
  <c r="C101" i="2"/>
  <c r="B101" i="2"/>
  <c r="C100" i="2"/>
  <c r="B100" i="2"/>
  <c r="C99" i="2"/>
  <c r="B99" i="2"/>
  <c r="C98" i="2"/>
  <c r="B98" i="2"/>
  <c r="C97" i="2"/>
  <c r="B97" i="2"/>
  <c r="C96" i="2"/>
  <c r="B96" i="2"/>
  <c r="C95" i="2"/>
  <c r="B95" i="2"/>
  <c r="C94" i="2"/>
  <c r="B94" i="2"/>
  <c r="C93" i="2"/>
  <c r="B93" i="2"/>
  <c r="C92" i="2"/>
  <c r="B92" i="2"/>
  <c r="C91" i="2"/>
  <c r="B91" i="2"/>
  <c r="C90" i="2"/>
  <c r="B90" i="2"/>
  <c r="C89" i="2"/>
  <c r="B89" i="2"/>
  <c r="C88" i="2"/>
  <c r="B88" i="2"/>
  <c r="C87" i="2"/>
  <c r="B87" i="2"/>
  <c r="C86" i="2"/>
  <c r="B86" i="2"/>
  <c r="C85" i="2"/>
  <c r="B85" i="2"/>
  <c r="C84" i="2"/>
  <c r="B84" i="2"/>
  <c r="C83" i="2"/>
  <c r="B83" i="2"/>
  <c r="C82" i="2"/>
  <c r="B82" i="2"/>
  <c r="C81" i="2"/>
  <c r="B81" i="2"/>
  <c r="C80" i="2"/>
  <c r="B80" i="2"/>
  <c r="C79" i="2"/>
  <c r="B79" i="2"/>
  <c r="C78" i="2"/>
  <c r="B78" i="2"/>
  <c r="C77" i="2"/>
  <c r="B77" i="2"/>
  <c r="C76" i="2"/>
  <c r="B76" i="2"/>
  <c r="C75" i="2"/>
  <c r="B75" i="2"/>
  <c r="C74" i="2"/>
  <c r="B74" i="2"/>
  <c r="C73" i="2"/>
  <c r="B73" i="2"/>
  <c r="C72" i="2"/>
  <c r="B72" i="2"/>
  <c r="B19" i="2"/>
  <c r="B20" i="2"/>
  <c r="C20" i="2"/>
  <c r="B21" i="2"/>
  <c r="C21" i="2"/>
  <c r="B22" i="2"/>
  <c r="C22" i="2"/>
  <c r="B23" i="2"/>
  <c r="C23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18" i="2"/>
  <c r="B17" i="2"/>
  <c r="GW21" i="2" l="1"/>
  <c r="GW22" i="2" s="1"/>
  <c r="GW23" i="2" s="1"/>
  <c r="GW24" i="2" s="1"/>
  <c r="EP21" i="2"/>
  <c r="EP22" i="2" s="1"/>
  <c r="EP23" i="2" s="1"/>
  <c r="EP24" i="2" s="1"/>
  <c r="GK21" i="2"/>
  <c r="GK22" i="2" s="1"/>
  <c r="GK23" i="2" s="1"/>
  <c r="GK24" i="2" s="1"/>
  <c r="GO21" i="2"/>
  <c r="GO22" i="2" s="1"/>
  <c r="GO23" i="2" s="1"/>
  <c r="GO24" i="2" s="1"/>
  <c r="FX21" i="2"/>
  <c r="FX22" i="2" s="1"/>
  <c r="FX23" i="2" s="1"/>
  <c r="FX24" i="2" s="1"/>
  <c r="GD21" i="2"/>
  <c r="GD22" i="2" s="1"/>
  <c r="GD23" i="2" s="1"/>
  <c r="GD24" i="2" s="1"/>
  <c r="FI21" i="2"/>
  <c r="FI22" i="2" s="1"/>
  <c r="FI23" i="2" s="1"/>
  <c r="FI24" i="2" s="1"/>
  <c r="FO21" i="2"/>
  <c r="FO22" i="2" s="1"/>
  <c r="FO23" i="2" s="1"/>
  <c r="FO24" i="2" s="1"/>
  <c r="FA21" i="2"/>
  <c r="FA22" i="2" s="1"/>
  <c r="FA23" i="2" s="1"/>
  <c r="FA24" i="2" s="1"/>
  <c r="EE21" i="2"/>
  <c r="EE22" i="2" s="1"/>
  <c r="EE23" i="2" s="1"/>
  <c r="EE24" i="2" s="1"/>
</calcChain>
</file>

<file path=xl/sharedStrings.xml><?xml version="1.0" encoding="utf-8"?>
<sst xmlns="http://schemas.openxmlformats.org/spreadsheetml/2006/main" count="8074" uniqueCount="1667">
  <si>
    <t>Header Left Text</t>
  </si>
  <si>
    <t>Header Right Text</t>
  </si>
  <si>
    <t>Gültigkeit</t>
  </si>
  <si>
    <t>SBF: TGL</t>
  </si>
  <si>
    <t>Zugtyp</t>
  </si>
  <si>
    <t>Zugnummer</t>
  </si>
  <si>
    <t>35987</t>
  </si>
  <si>
    <t>35879</t>
  </si>
  <si>
    <t>35981</t>
  </si>
  <si>
    <t>97901</t>
  </si>
  <si>
    <t>35881</t>
  </si>
  <si>
    <t>97929</t>
  </si>
  <si>
    <t>35993</t>
  </si>
  <si>
    <t>97903</t>
  </si>
  <si>
    <t>35897</t>
  </si>
  <si>
    <t>97931</t>
  </si>
  <si>
    <t>32857</t>
  </si>
  <si>
    <t>35985</t>
  </si>
  <si>
    <t>97905</t>
  </si>
  <si>
    <t>35885</t>
  </si>
  <si>
    <t>97933</t>
  </si>
  <si>
    <t>32859</t>
  </si>
  <si>
    <t>35887</t>
  </si>
  <si>
    <t>97941</t>
  </si>
  <si>
    <t>32861</t>
  </si>
  <si>
    <t>35889</t>
  </si>
  <si>
    <t>32863</t>
  </si>
  <si>
    <t>97943</t>
  </si>
  <si>
    <t>35891</t>
  </si>
  <si>
    <t>97935</t>
  </si>
  <si>
    <t>32865</t>
  </si>
  <si>
    <t>35893</t>
  </si>
  <si>
    <t>32867</t>
  </si>
  <si>
    <t>97937</t>
  </si>
  <si>
    <t>35899</t>
  </si>
  <si>
    <t>97939</t>
  </si>
  <si>
    <t>32869</t>
  </si>
  <si>
    <t>35801</t>
  </si>
  <si>
    <t>32871</t>
  </si>
  <si>
    <t>35903</t>
  </si>
  <si>
    <t>36889</t>
  </si>
  <si>
    <t>32873</t>
  </si>
  <si>
    <t>35905</t>
  </si>
  <si>
    <t>35805</t>
  </si>
  <si>
    <t>35907</t>
  </si>
  <si>
    <t>35807</t>
  </si>
  <si>
    <t>35909</t>
  </si>
  <si>
    <t>35809</t>
  </si>
  <si>
    <t>36805</t>
  </si>
  <si>
    <t>35911</t>
  </si>
  <si>
    <t>35811</t>
  </si>
  <si>
    <t>36807</t>
  </si>
  <si>
    <t>35913</t>
  </si>
  <si>
    <t>35813</t>
  </si>
  <si>
    <t>36809</t>
  </si>
  <si>
    <t>35915</t>
  </si>
  <si>
    <t>35815</t>
  </si>
  <si>
    <t>36811</t>
  </si>
  <si>
    <t>35917</t>
  </si>
  <si>
    <t>35817</t>
  </si>
  <si>
    <t>36813</t>
  </si>
  <si>
    <t>35919</t>
  </si>
  <si>
    <t>35819</t>
  </si>
  <si>
    <t>36815</t>
  </si>
  <si>
    <t>35921</t>
  </si>
  <si>
    <t>35821</t>
  </si>
  <si>
    <t>36817</t>
  </si>
  <si>
    <t>35923</t>
  </si>
  <si>
    <t>35823</t>
  </si>
  <si>
    <t>36819</t>
  </si>
  <si>
    <t>35925</t>
  </si>
  <si>
    <t>35825</t>
  </si>
  <si>
    <t>35927</t>
  </si>
  <si>
    <t>35827</t>
  </si>
  <si>
    <t>35929</t>
  </si>
  <si>
    <t>35829</t>
  </si>
  <si>
    <t>35931</t>
  </si>
  <si>
    <t>35831</t>
  </si>
  <si>
    <t>35933</t>
  </si>
  <si>
    <t>35833</t>
  </si>
  <si>
    <t>35935</t>
  </si>
  <si>
    <t>35835</t>
  </si>
  <si>
    <t>35937</t>
  </si>
  <si>
    <t>35837</t>
  </si>
  <si>
    <t>35939</t>
  </si>
  <si>
    <t>35839</t>
  </si>
  <si>
    <t>35941</t>
  </si>
  <si>
    <t>35841</t>
  </si>
  <si>
    <t>35943</t>
  </si>
  <si>
    <t>35843</t>
  </si>
  <si>
    <t>35945</t>
  </si>
  <si>
    <t>35845</t>
  </si>
  <si>
    <t>36841</t>
  </si>
  <si>
    <t>35947</t>
  </si>
  <si>
    <t>35847</t>
  </si>
  <si>
    <t>36843</t>
  </si>
  <si>
    <t>35949</t>
  </si>
  <si>
    <t>35849</t>
  </si>
  <si>
    <t>36845</t>
  </si>
  <si>
    <t>35951</t>
  </si>
  <si>
    <t>35851</t>
  </si>
  <si>
    <t>36847</t>
  </si>
  <si>
    <t>35953</t>
  </si>
  <si>
    <t>35853</t>
  </si>
  <si>
    <t>36849</t>
  </si>
  <si>
    <t>35955</t>
  </si>
  <si>
    <t>35855</t>
  </si>
  <si>
    <t>36851</t>
  </si>
  <si>
    <t>35957</t>
  </si>
  <si>
    <t>35857</t>
  </si>
  <si>
    <t>36853</t>
  </si>
  <si>
    <t>35959</t>
  </si>
  <si>
    <t>35859</t>
  </si>
  <si>
    <t>36855</t>
  </si>
  <si>
    <t>35961</t>
  </si>
  <si>
    <t>35861</t>
  </si>
  <si>
    <t>35963</t>
  </si>
  <si>
    <t>35863</t>
  </si>
  <si>
    <t>35965</t>
  </si>
  <si>
    <t>35865</t>
  </si>
  <si>
    <t>35967</t>
  </si>
  <si>
    <t>35867</t>
  </si>
  <si>
    <t>35969</t>
  </si>
  <si>
    <t>35869</t>
  </si>
  <si>
    <t>35971</t>
  </si>
  <si>
    <t>35871</t>
  </si>
  <si>
    <t>35973</t>
  </si>
  <si>
    <t>35873</t>
  </si>
  <si>
    <t>35975</t>
  </si>
  <si>
    <t>35875</t>
  </si>
  <si>
    <t>35977</t>
  </si>
  <si>
    <t>35877</t>
  </si>
  <si>
    <t>32851</t>
  </si>
  <si>
    <t>35979</t>
  </si>
  <si>
    <t>32853</t>
  </si>
  <si>
    <t>32855</t>
  </si>
  <si>
    <t>Di-Fr ohne Feiertage... ►13</t>
  </si>
  <si>
    <t>Sa+So 29.04.2023-21.... ►14</t>
  </si>
  <si>
    <t>Mo ohne Feiertage 08... ►16</t>
  </si>
  <si>
    <t>Mo ohne Feiertage 15... ►17</t>
  </si>
  <si>
    <t>Mo ohne Feiertage 08... ►18</t>
  </si>
  <si>
    <t>Di-So und Feiertage ... ►20</t>
  </si>
  <si>
    <t>Mo 08.05.2023-22.05.... ►21</t>
  </si>
  <si>
    <t>SBF: TGL nicht IH Mo... ►23</t>
  </si>
  <si>
    <t>Täglich 27.05.2023-0... ►24</t>
  </si>
  <si>
    <t>Mo 05.06.2023-04.12.... ►25</t>
  </si>
  <si>
    <t>Täglich 25.04.2023-2... ►26</t>
  </si>
  <si>
    <t>Mo 08.05.2023-22.05.... ►27</t>
  </si>
  <si>
    <t>15.05.2023; 18.09.20... ►28</t>
  </si>
  <si>
    <t>Mo 05.06.2023-04.12.... ►29</t>
  </si>
  <si>
    <t>Mo 19.06.2023-20.11.... ►30</t>
  </si>
  <si>
    <t>Di-Fr ohne Feiertage... ►31</t>
  </si>
  <si>
    <t>Sa+So und Feiertage ... ►32</t>
  </si>
  <si>
    <t>Mo+Sa+So 27.05.2023-... ►33</t>
  </si>
  <si>
    <t>Täglich 25.04.2023-2... ►34</t>
  </si>
  <si>
    <t>Täglich 27.05.2023-2... ►35</t>
  </si>
  <si>
    <t>Täglich 24.04.2023-2... ►36</t>
  </si>
  <si>
    <t>Täglich 24.04.2023-2... ►37</t>
  </si>
  <si>
    <t>Täglich 27.05.2023-2... ►38</t>
  </si>
  <si>
    <t>SBF: W(Sa)  24.04.-0... ►39</t>
  </si>
  <si>
    <t>SBF: Sa+S Nachtverke... ►40</t>
  </si>
  <si>
    <t>SBF: TGL 24.04.-09.1... ►41</t>
  </si>
  <si>
    <t>SBF W(Sa) 11.12.-09.... ►42</t>
  </si>
  <si>
    <t>SBF: TGL 24.4.-9.12.... ►43</t>
  </si>
  <si>
    <t>So ohne Feiertage 14... ►44</t>
  </si>
  <si>
    <t>Täglich 24.04.2023-2... ►45</t>
  </si>
  <si>
    <t>14.05.2023; 17.09.20... ►46</t>
  </si>
  <si>
    <t>Täglich 26.05.2023-1... ►47</t>
  </si>
  <si>
    <t>So 18.06.2023-19.11.... ►48</t>
  </si>
  <si>
    <t>Täglich 24.04.2023-2... ►49</t>
  </si>
  <si>
    <t>Mo-Sa 24.04.2023-25.... ►50</t>
  </si>
  <si>
    <t>26.05.2023, 27.05.20... ►51</t>
  </si>
  <si>
    <t>So 07.05.2023-21.05.... ►52</t>
  </si>
  <si>
    <t>So 04.06.2023-03.12.... ►53</t>
  </si>
  <si>
    <t>Täglich 24.04.2023-2... ►54</t>
  </si>
  <si>
    <t>Täglich 27.05.2023-2... ►55</t>
  </si>
  <si>
    <t>Mo-Sa 24.04.2023-25.... ►56</t>
  </si>
  <si>
    <t>26.05.2023, 27.05.20... ►57</t>
  </si>
  <si>
    <t>14.05.2023; 17.09.20... ►58</t>
  </si>
  <si>
    <t>So 18.06.2023-19.11.... ►59</t>
  </si>
  <si>
    <t>Mo-Sa 24.04.2023-26.... ►60</t>
  </si>
  <si>
    <t>27.05.2023, 28.05.20... ►61</t>
  </si>
  <si>
    <t>So 07.05.2023-21.05.... ►62</t>
  </si>
  <si>
    <t>So 04.06.2023-03.12.... ►63</t>
  </si>
  <si>
    <t>Fr+Sa 26.05.2023-19.... ►64</t>
  </si>
  <si>
    <t>Täglich 24.04.2023-2... ►65</t>
  </si>
  <si>
    <t>Footer Left Text</t>
  </si>
  <si>
    <t>Footer Right Text</t>
  </si>
  <si>
    <t>Fussnoten:</t>
  </si>
  <si>
    <t>Mo 08.05.2023-22.05.2023 -/ 15.05.2023; Mo 28.08.2023-09.10.2023 -/ 18.09.2023 [-1/0]</t>
  </si>
  <si>
    <t>Mo 05.06.2023-04.12.2023 -/ 19.06.2023, 17.07.2023, 21.08.2023, 28.08.2023, 04.09.2023, 11.09.2023, 18.09.2023, 25.09.2023, 02.10.2023, 09.10.2023, 16.10.2023, 20.11.2023 [-1/0]</t>
  </si>
  <si>
    <t>Täglich 25.04.2023-27.05.2023; Täglich 22.08.2023-15.10.2023 [-1/0]</t>
  </si>
  <si>
    <t>Täglich 28.05.2023-21.08.2023; Täglich 16.10.2023-09.12.2023 [-1/0]</t>
  </si>
  <si>
    <t>Di-So und Feiertage 25.04.2023-26.05.2023; Di-So 22.08.2023-14.10.2023 [-1/0]</t>
  </si>
  <si>
    <t>Täglich 27.05.2023-04.06.2023; Di-So 06.06.2023-20.08.2023; Di-So 15.10.2023-09.12.2023 [-1/0]</t>
  </si>
  <si>
    <t>15.05.2023; 18.09.2023 [-1/0]</t>
  </si>
  <si>
    <t>Mo 19.06.2023-20.11.2023 -/ 26.06.2023, 03.07.2023, 10.07.2023, 24.07.2023, 31.07.2023, 07.08.2023, 14.08.2023, 28.08.2023, 04.09.2023, 11.09.2023, 18.09.2023, 25.09.2023, 02.10.2023, 09.10.2023, 23.10.2023, 30.10.2023, 06.11.2023, 13.11.2023 [-1/0]</t>
  </si>
  <si>
    <t>Di-So 25.04.2023-27.05.2023; Di-So 22.08.2023-15.10.2023 [-1/0]</t>
  </si>
  <si>
    <t>Täglich 28.05.2023-04.06.2023; Di-So 06.06.2023-20.08.2023; Di-So 17.10.2023-09.12.2023 [-1/0]</t>
  </si>
  <si>
    <t>Mo 08.05.2023-22.05.2023; Mo 28.08.2023-09.10.2023 [-1/0]</t>
  </si>
  <si>
    <t>Mo 05.06.2023-04.12.2023 -/ 28.08.2023, 04.09.2023, 11.09.2023, 18.09.2023, 25.09.2023, 02.10.2023, 09.10.2023 [-1/0]</t>
  </si>
  <si>
    <t>Di-Fr ohne Feiertage 25.04.2023-08.12.2023 -/ 02.05.2023, 19.05.2023, 30.05.2023, 08.06.2023, 09.06.2023, 04.10.2023</t>
  </si>
  <si>
    <t>Sa+So 29.04.2023-21.05.2023 +/ 18.05.2023; Sa+So und Feiertage 26.08.2023-15.10.2023</t>
  </si>
  <si>
    <t>Sa+So 27.05.2023-20.08.2023 +/ 08.06.2023; Sa+So 21.10.2023-09.12.2023 [-1/0]</t>
  </si>
  <si>
    <t>Mo ohne Feiertage 08.05.2023-04.12.2023 -/ 15.05.2023, 19.06.2023, 17.07.2023, 21.08.2023, 18.09.2023, 16.10.2023, 20.11.2023</t>
  </si>
  <si>
    <t>Mo ohne Feiertage 15.05.2023-20.11.2023 -/ 22.05.2023, 05.06.2023, 12.06.2023, 26.06.2023, 03.07.2023, 10.07.2023, 24.07.2023, 31.07.2023, 07.08.2023, 14.08.2023, 28.08.2023, 04.09.2023, 11.09.2023, 25.09.2023, 02.10.2023, 09.10.2023, 23.10.2023, 30.10.2023, 06.11.2023, 13.11.2023</t>
  </si>
  <si>
    <t>Mo ohne Feiertage 08.05.2023-04.12.2023</t>
  </si>
  <si>
    <t>Mo 08.05.2023-22.05.2023; Mo 28.08.2023-09.10.2023: Raunheim, Mo 05.06.2023-04.12.2023 -/ 28.08.2023, 04.09.2023, 11.09.2023, 18.09.2023, 25.09.2023, 02.10.2023, 09.10.2023: Wiesbaden Hbf</t>
  </si>
  <si>
    <t>Di-So und Feiertage 25.04.2023-26.05.2023; Di-So 22.08.2023-14.10.2023</t>
  </si>
  <si>
    <t>Mo 08.05.2023-22.05.2023; Mo 28.08.2023-09.10.2023</t>
  </si>
  <si>
    <t>Täglich 25.04.2023-26.05.2023; Täglich 22.08.2023-14.10.2023 [-1/0]</t>
  </si>
  <si>
    <t>SBF: TGL nicht IH Mo wtl. 24.04.-09.12.23</t>
  </si>
  <si>
    <t>Täglich 27.05.2023-04.06.2023; Di-So 06.06.2023-20.08.2023; Di-So 15.10.2023-09.12.2023</t>
  </si>
  <si>
    <t>Mo 05.06.2023-04.12.2023 -/ 28.08.2023, 04.09.2023, 11.09.2023, 18.09.2023, 25.09.2023, 02.10.2023, 09.10.2023</t>
  </si>
  <si>
    <t>Täglich 25.04.2023-26.05.2023; Täglich 22.08.2023-14.10.2023</t>
  </si>
  <si>
    <t>Mo 08.05.2023-22.05.2023 -/ 15.05.2023; Mo 28.08.2023-09.10.2023 -/ 18.09.2023</t>
  </si>
  <si>
    <t>15.05.2023; 18.09.2023</t>
  </si>
  <si>
    <t>Mo 05.06.2023-04.12.2023 -/ 19.06.2023, 17.07.2023, 21.08.2023, 28.08.2023, 04.09.2023, 11.09.2023, 18.09.2023, 25.09.2023, 02.10.2023, 09.10.2023, 16.10.2023, 20.11.2023</t>
  </si>
  <si>
    <t>Mo 19.06.2023-20.11.2023 -/ 26.06.2023, 03.07.2023, 10.07.2023, 24.07.2023, 31.07.2023, 07.08.2023, 14.08.2023, 28.08.2023, 04.09.2023, 11.09.2023, 18.09.2023, 25.09.2023, 02.10.2023, 09.10.2023, 23.10.2023, 30.10.2023, 06.11.2023, 13.11.2023</t>
  </si>
  <si>
    <t>Di-Fr ohne Feiertage 25.04.2023-08.12.2023 -/ 08.06.2023</t>
  </si>
  <si>
    <t>Sa+So und Feiertage 29.04.2023-21.05.2023; Sa+So und Feiertage 26.08.2023-08.10.2023; 14.10.2023</t>
  </si>
  <si>
    <t>Mo+Sa+So 27.05.2023-11.06.2023 +/ 08.06.2023 -/ 05.06.2023; Sa+So 17.06.2023-20.08.2023; Sa+So 15.10.2023-09.12.2023</t>
  </si>
  <si>
    <t>Täglich 25.04.2023-26.05.2023; Täglich 21.08.2023-14.10.2023</t>
  </si>
  <si>
    <t>Täglich 27.05.2023-20.08.2023; Täglich 15.10.2023-09.12.2023</t>
  </si>
  <si>
    <t>Täglich 24.04.2023-26.05.2023; Täglich 21.08.2023-14.10.2023</t>
  </si>
  <si>
    <t>Täglich 24.04.2023-26.05.2023; Täglich 22.08.2023-14.10.2023</t>
  </si>
  <si>
    <t>Täglich 27.05.2023-21.08.2023; Täglich 15.10.2023-09.12.2023</t>
  </si>
  <si>
    <t>SBF: W(Sa)  24.04.-09.12.2023</t>
  </si>
  <si>
    <t>SBF: Sa+S Nachtverkehr 24.04.-09.12.23</t>
  </si>
  <si>
    <t>SBF: TGL 24.04.-09.12.2023</t>
  </si>
  <si>
    <t>SBF W(Sa) 11.12.-09.12.2023 nicht 03.04-23.04.2023</t>
  </si>
  <si>
    <t>SBF: TGL 24.4.-9.12. nicht IH So wöchentlich</t>
  </si>
  <si>
    <t>So ohne Feiertage 14.05.2023-19.11.2023 -/ 21.05.2023, 04.06.2023, 11.06.2023, 25.06.2023, 02.07.2023, 09.07.2023, 23.07.2023, 30.07.2023, 06.08.2023, 13.08.2023, 27.08.2023, 03.09.2023, 10.09.2023, 24.09.2023, 01.10.2023, 08.10.2023, 22.10.2023, 29.10.2023, 05.11.2023, 12.11.2023</t>
  </si>
  <si>
    <t>Täglich 24.04.2023-25.05.2023 -/ 14.05.2023; Täglich 21.08.2023-13.10.2023 -/ 17.09.2023</t>
  </si>
  <si>
    <t>14.05.2023; 17.09.2023</t>
  </si>
  <si>
    <t>Täglich 26.05.2023-19.08.2023 -/ 18.06.2023, 16.07.2023; Täglich 14.10.2023-09.12.2023 -/ 15.10.2023, 19.11.2023</t>
  </si>
  <si>
    <t>So 18.06.2023-19.11.2023 -/ 25.06.2023, 02.07.2023, 09.07.2023, 23.07.2023, 30.07.2023, 06.08.2023, 13.08.2023, 27.08.2023, 03.09.2023, 10.09.2023, 17.09.2023, 24.09.2023, 01.10.2023, 08.10.2023, 22.10.2023, 29.10.2023, 05.11.2023, 12.11.2023</t>
  </si>
  <si>
    <t>Täglich 24.04.2023-25.05.2023; Täglich 21.08.2023-13.10.2023</t>
  </si>
  <si>
    <t>Mo-Sa 24.04.2023-25.05.2023 +/ 30.04.2023; Mo-Sa 21.08.2023-13.10.2023</t>
  </si>
  <si>
    <t>26.05.2023, 27.05.2023, 28.05.2023; Mo-Sa 29.05.2023-19.08.2023; Mo-Sa 14.10.2023-09.12.2023</t>
  </si>
  <si>
    <t>So 07.05.2023-21.05.2023 -/ 14.05.2023; So 27.08.2023-08.10.2023 -/ 17.09.2023 [0/+1]</t>
  </si>
  <si>
    <t>So 04.06.2023-03.12.2023 -/ 18.06.2023, 16.07.2023, 20.08.2023, 27.08.2023, 03.09.2023, 10.09.2023, 17.09.2023, 24.09.2023, 01.10.2023, 08.10.2023, 15.10.2023, 19.11.2023 [0/+1]</t>
  </si>
  <si>
    <t>Täglich 24.04.2023-26.05.2023; Täglich 21.08.2023-14.10.2023 [0/+1]</t>
  </si>
  <si>
    <t>Täglich 27.05.2023-20.08.2023; Täglich 15.10.2023-09.12.2023 [0/+1]</t>
  </si>
  <si>
    <t>Mo-Sa 24.04.2023-25.05.2023 +/ 30.04.2023; Mo-Sa 21.08.2023-13.10.2023 [0/+1]</t>
  </si>
  <si>
    <t>26.05.2023, 27.05.2023, 28.05.2023; Mo-Sa 29.05.2023-19.08.2023; Mo-Sa 14.10.2023-09.12.2023 [0/+1]</t>
  </si>
  <si>
    <t>14.05.2023; 17.09.2023 [0/+1]</t>
  </si>
  <si>
    <t>So 18.06.2023-19.11.2023 -/ 25.06.2023, 02.07.2023, 09.07.2023, 23.07.2023, 30.07.2023, 06.08.2023, 13.08.2023, 27.08.2023, 03.09.2023, 10.09.2023, 17.09.2023, 24.09.2023, 01.10.2023, 08.10.2023, 22.10.2023, 29.10.2023, 05.11.2023, 12.11.2023 [0/+1]</t>
  </si>
  <si>
    <t>Mo-Sa 24.04.2023-26.05.2023; Mo-Sa 21.08.2023-14.10.2023 [0/+1]</t>
  </si>
  <si>
    <t>27.05.2023, 28.05.2023; Mo-Sa 29.05.2023-19.08.2023; Mo-Sa 16.10.2023-09.12.2023 [0/+1]</t>
  </si>
  <si>
    <t>So 07.05.2023-21.05.2023; So 27.08.2023-08.10.2023 [0/+1]</t>
  </si>
  <si>
    <t>So 04.06.2023-03.12.2023 -/ 27.08.2023, 03.09.2023, 10.09.2023, 17.09.2023, 24.09.2023, 01.10.2023, 08.10.2023 [0/+1]</t>
  </si>
  <si>
    <t>Fr+Sa 26.05.2023-19.08.2023 +/ 07.06.2023; Fr+Sa 20.10.2023-09.12.2023 [0/+1]</t>
  </si>
  <si>
    <t>Täglich 24.04.2023-25.05.2023; Täglich 21.08.2023-13.10.2023 [0/+1]</t>
  </si>
  <si>
    <t>Bezeichnung Gültigkeit:</t>
  </si>
  <si>
    <t>Mo-Fr ohne Feiertage 12.12.2022-31.03.2023; Mo-Fr ohne Feiertage 24.04.2023-08.12.2023 -/ 08.06.2023</t>
  </si>
  <si>
    <t>Sa+So und Feiertage 29.04.2023-09.12.2023 +/ 08.06.2023</t>
  </si>
  <si>
    <t>Täglich</t>
  </si>
  <si>
    <t>Täglich 24.04.2023-09.12.2023</t>
  </si>
  <si>
    <t>Täglich 24.04.2023-09.12.2023 -/ 14.05.2023, 18.06.2023, 16.07.2023, 20.08.2023, 17.09.2023, 15.10.2023, 19.11.2023</t>
  </si>
  <si>
    <t>Di-So und Feiertage 25.04.2023-09.12.2023</t>
  </si>
  <si>
    <t>Mo-Fr ohne Feiertage 24.04.2023-08.12.2023 -/ 08.06.2023</t>
  </si>
  <si>
    <r>
      <rPr>
        <sz val="18"/>
        <color theme="0"/>
        <rFont val="DeutscheBahnAG One"/>
      </rPr>
      <t xml:space="preserve">H </t>
    </r>
    <r>
      <rPr>
        <b/>
        <sz val="16"/>
        <color theme="0"/>
        <rFont val="DB Sans"/>
        <family val="2"/>
      </rPr>
      <t>Richtung Hanau</t>
    </r>
  </si>
  <si>
    <t>DS100</t>
  </si>
  <si>
    <t>FW</t>
  </si>
  <si>
    <t>FWO</t>
  </si>
  <si>
    <t>FMN</t>
  </si>
  <si>
    <t>FMZ</t>
  </si>
  <si>
    <t>FMS</t>
  </si>
  <si>
    <t>FMK</t>
  </si>
  <si>
    <t>FMG</t>
  </si>
  <si>
    <t>FMB</t>
  </si>
  <si>
    <t>FRUO</t>
  </si>
  <si>
    <t>FRUE</t>
  </si>
  <si>
    <t>FRA_2</t>
  </si>
  <si>
    <t>FKCH</t>
  </si>
  <si>
    <t>FFLF</t>
  </si>
  <si>
    <t>FFLU</t>
  </si>
  <si>
    <t>FFGG_2</t>
  </si>
  <si>
    <t>FSP</t>
  </si>
  <si>
    <t>FNI</t>
  </si>
  <si>
    <t>FF</t>
  </si>
  <si>
    <t>FFT</t>
  </si>
  <si>
    <t>FFTA</t>
  </si>
  <si>
    <t>FHAU</t>
  </si>
  <si>
    <t>FKON_2</t>
  </si>
  <si>
    <t>FOST</t>
  </si>
  <si>
    <t>FMUL</t>
  </si>
  <si>
    <t>FOKL</t>
  </si>
  <si>
    <t>FOLM</t>
  </si>
  <si>
    <t>FOMP</t>
  </si>
  <si>
    <t>FFS_1</t>
  </si>
  <si>
    <t>FO</t>
  </si>
  <si>
    <t>FOO</t>
  </si>
  <si>
    <t>FMH</t>
  </si>
  <si>
    <t>FMHD</t>
  </si>
  <si>
    <t>FSHM</t>
  </si>
  <si>
    <t>FH  N</t>
  </si>
  <si>
    <t></t>
  </si>
  <si>
    <t></t>
  </si>
  <si>
    <t>H</t>
  </si>
  <si>
    <t>I</t>
  </si>
  <si>
    <t/>
  </si>
  <si>
    <t>3:18</t>
  </si>
  <si>
    <t>3:39</t>
  </si>
  <si>
    <t>3:48</t>
  </si>
  <si>
    <t>4:09</t>
  </si>
  <si>
    <t>4:18</t>
  </si>
  <si>
    <t>4:39</t>
  </si>
  <si>
    <t>4:48</t>
  </si>
  <si>
    <t>5:09</t>
  </si>
  <si>
    <t>5:18</t>
  </si>
  <si>
    <t>5:39</t>
  </si>
  <si>
    <t>5:48</t>
  </si>
  <si>
    <t>6:09</t>
  </si>
  <si>
    <t>6:18</t>
  </si>
  <si>
    <t>6:39</t>
  </si>
  <si>
    <t>6:48</t>
  </si>
  <si>
    <t>7:09</t>
  </si>
  <si>
    <t>7:18</t>
  </si>
  <si>
    <t>7:39</t>
  </si>
  <si>
    <t>7:48</t>
  </si>
  <si>
    <t>8:09</t>
  </si>
  <si>
    <t>8:18</t>
  </si>
  <si>
    <t>8:39</t>
  </si>
  <si>
    <t>8:48</t>
  </si>
  <si>
    <t>9:09</t>
  </si>
  <si>
    <t>9:18</t>
  </si>
  <si>
    <t>9:39</t>
  </si>
  <si>
    <t>9:48</t>
  </si>
  <si>
    <t>10:09</t>
  </si>
  <si>
    <t>10:18</t>
  </si>
  <si>
    <t>10:39</t>
  </si>
  <si>
    <t>10:48</t>
  </si>
  <si>
    <t>11:09</t>
  </si>
  <si>
    <t>11:18</t>
  </si>
  <si>
    <t>11:39</t>
  </si>
  <si>
    <t>11:48</t>
  </si>
  <si>
    <t>12:09</t>
  </si>
  <si>
    <t>12:18</t>
  </si>
  <si>
    <t>12:39</t>
  </si>
  <si>
    <t>12:48</t>
  </si>
  <si>
    <t>13:09</t>
  </si>
  <si>
    <t>13:18</t>
  </si>
  <si>
    <t>13:39</t>
  </si>
  <si>
    <t>13:48</t>
  </si>
  <si>
    <t>14:09</t>
  </si>
  <si>
    <t>14:18</t>
  </si>
  <si>
    <t>14:39</t>
  </si>
  <si>
    <t>14:48</t>
  </si>
  <si>
    <t>15:09</t>
  </si>
  <si>
    <t>15:18</t>
  </si>
  <si>
    <t>15:39</t>
  </si>
  <si>
    <t>15:48</t>
  </si>
  <si>
    <t>16:09</t>
  </si>
  <si>
    <t>16:19</t>
  </si>
  <si>
    <t>16:39</t>
  </si>
  <si>
    <t>16:48</t>
  </si>
  <si>
    <t>17:09</t>
  </si>
  <si>
    <t>17:18</t>
  </si>
  <si>
    <t>17:39</t>
  </si>
  <si>
    <t>17:48</t>
  </si>
  <si>
    <t>18:09</t>
  </si>
  <si>
    <t>18:18</t>
  </si>
  <si>
    <t>18:39</t>
  </si>
  <si>
    <t>18:49</t>
  </si>
  <si>
    <t>19:09</t>
  </si>
  <si>
    <t>19:18</t>
  </si>
  <si>
    <t>19:39</t>
  </si>
  <si>
    <t>19:48</t>
  </si>
  <si>
    <t>20:09</t>
  </si>
  <si>
    <t>20:18</t>
  </si>
  <si>
    <t>20:39</t>
  </si>
  <si>
    <t>20:48</t>
  </si>
  <si>
    <t>21:09</t>
  </si>
  <si>
    <t>21:18</t>
  </si>
  <si>
    <t>21:39</t>
  </si>
  <si>
    <t>21:48</t>
  </si>
  <si>
    <t>22:09</t>
  </si>
  <si>
    <t>22:18</t>
  </si>
  <si>
    <t>22:39</t>
  </si>
  <si>
    <t>22:48</t>
  </si>
  <si>
    <t>23:09</t>
  </si>
  <si>
    <t>23:18</t>
  </si>
  <si>
    <t>23:39</t>
  </si>
  <si>
    <t>23:48</t>
  </si>
  <si>
    <t>0:18</t>
  </si>
  <si>
    <t>0:48</t>
  </si>
  <si>
    <t>1:18</t>
  </si>
  <si>
    <t>1:48</t>
  </si>
  <si>
    <t>2:18</t>
  </si>
  <si>
    <t>2:48</t>
  </si>
  <si>
    <t>3:22</t>
  </si>
  <si>
    <t>3:43</t>
  </si>
  <si>
    <t>3:52</t>
  </si>
  <si>
    <t>4:13</t>
  </si>
  <si>
    <t>4:22</t>
  </si>
  <si>
    <t>4:43</t>
  </si>
  <si>
    <t>4:52</t>
  </si>
  <si>
    <t>5:13</t>
  </si>
  <si>
    <t>5:22</t>
  </si>
  <si>
    <t>5:43</t>
  </si>
  <si>
    <t>5:52</t>
  </si>
  <si>
    <t>6:13</t>
  </si>
  <si>
    <t>6:22</t>
  </si>
  <si>
    <t>6:43</t>
  </si>
  <si>
    <t>6:52</t>
  </si>
  <si>
    <t>7:13</t>
  </si>
  <si>
    <t>7:22</t>
  </si>
  <si>
    <t>7:43</t>
  </si>
  <si>
    <t>7:52</t>
  </si>
  <si>
    <t>8:13</t>
  </si>
  <si>
    <t>8:22</t>
  </si>
  <si>
    <t>8:43</t>
  </si>
  <si>
    <t>8:52</t>
  </si>
  <si>
    <t>9:13</t>
  </si>
  <si>
    <t>9:22</t>
  </si>
  <si>
    <t>9:43</t>
  </si>
  <si>
    <t>9:52</t>
  </si>
  <si>
    <t>10:13</t>
  </si>
  <si>
    <t>10:22</t>
  </si>
  <si>
    <t>10:43</t>
  </si>
  <si>
    <t>10:52</t>
  </si>
  <si>
    <t>11:13</t>
  </si>
  <si>
    <t>11:22</t>
  </si>
  <si>
    <t>11:43</t>
  </si>
  <si>
    <t>11:52</t>
  </si>
  <si>
    <t>12:13</t>
  </si>
  <si>
    <t>12:22</t>
  </si>
  <si>
    <t>12:43</t>
  </si>
  <si>
    <t>12:52</t>
  </si>
  <si>
    <t>13:13</t>
  </si>
  <si>
    <t>13:22</t>
  </si>
  <si>
    <t>13:43</t>
  </si>
  <si>
    <t>13:52</t>
  </si>
  <si>
    <t>14:13</t>
  </si>
  <si>
    <t>14:22</t>
  </si>
  <si>
    <t>14:43</t>
  </si>
  <si>
    <t>14:52</t>
  </si>
  <si>
    <t>15:13</t>
  </si>
  <si>
    <t>15:22</t>
  </si>
  <si>
    <t>15:43</t>
  </si>
  <si>
    <t>15:52</t>
  </si>
  <si>
    <t>16:13</t>
  </si>
  <si>
    <t>16:23</t>
  </si>
  <si>
    <t>16:43</t>
  </si>
  <si>
    <t>16:52</t>
  </si>
  <si>
    <t>17:14</t>
  </si>
  <si>
    <t>17:22</t>
  </si>
  <si>
    <t>17:43</t>
  </si>
  <si>
    <t>17:52</t>
  </si>
  <si>
    <t>18:13</t>
  </si>
  <si>
    <t>18:22</t>
  </si>
  <si>
    <t>18:43</t>
  </si>
  <si>
    <t>18:53</t>
  </si>
  <si>
    <t>19:13</t>
  </si>
  <si>
    <t>19:22</t>
  </si>
  <si>
    <t>19:43</t>
  </si>
  <si>
    <t>19:52</t>
  </si>
  <si>
    <t>20:13</t>
  </si>
  <si>
    <t>20:22</t>
  </si>
  <si>
    <t>20:43</t>
  </si>
  <si>
    <t>20:52</t>
  </si>
  <si>
    <t>21:13</t>
  </si>
  <si>
    <t>21:22</t>
  </si>
  <si>
    <t>21:43</t>
  </si>
  <si>
    <t>21:52</t>
  </si>
  <si>
    <t>22:13</t>
  </si>
  <si>
    <t>22:22</t>
  </si>
  <si>
    <t>22:43</t>
  </si>
  <si>
    <t>22:52</t>
  </si>
  <si>
    <t>23:13</t>
  </si>
  <si>
    <t>23:22</t>
  </si>
  <si>
    <t>23:43</t>
  </si>
  <si>
    <t>23:52</t>
  </si>
  <si>
    <t>0:22</t>
  </si>
  <si>
    <t>0:52</t>
  </si>
  <si>
    <t>1:22</t>
  </si>
  <si>
    <t>1:52</t>
  </si>
  <si>
    <t>2:22</t>
  </si>
  <si>
    <t>2:52</t>
  </si>
  <si>
    <t>3:26</t>
  </si>
  <si>
    <t>|</t>
  </si>
  <si>
    <t>3:56</t>
  </si>
  <si>
    <t>4:26</t>
  </si>
  <si>
    <t>4:56</t>
  </si>
  <si>
    <t>5:26</t>
  </si>
  <si>
    <t>5:56</t>
  </si>
  <si>
    <t>6:26</t>
  </si>
  <si>
    <t>6:56</t>
  </si>
  <si>
    <t>7:26</t>
  </si>
  <si>
    <t>7:56</t>
  </si>
  <si>
    <t>8:26</t>
  </si>
  <si>
    <t>8:56</t>
  </si>
  <si>
    <t>9:26</t>
  </si>
  <si>
    <t>9:56</t>
  </si>
  <si>
    <t>10:26</t>
  </si>
  <si>
    <t>10:56</t>
  </si>
  <si>
    <t>11:26</t>
  </si>
  <si>
    <t>11:56</t>
  </si>
  <si>
    <t>12:26</t>
  </si>
  <si>
    <t>12:56</t>
  </si>
  <si>
    <t>13:26</t>
  </si>
  <si>
    <t>13:56</t>
  </si>
  <si>
    <t>14:26</t>
  </si>
  <si>
    <t>14:56</t>
  </si>
  <si>
    <t>15:26</t>
  </si>
  <si>
    <t>15:56</t>
  </si>
  <si>
    <t>16:27</t>
  </si>
  <si>
    <t>16:56</t>
  </si>
  <si>
    <t>17:26</t>
  </si>
  <si>
    <t>17:56</t>
  </si>
  <si>
    <t>18:26</t>
  </si>
  <si>
    <t>18:57</t>
  </si>
  <si>
    <t>19:26</t>
  </si>
  <si>
    <t>19:56</t>
  </si>
  <si>
    <t>20:26</t>
  </si>
  <si>
    <t>20:56</t>
  </si>
  <si>
    <t>21:26</t>
  </si>
  <si>
    <t>21:56</t>
  </si>
  <si>
    <t>22:26</t>
  </si>
  <si>
    <t>22:56</t>
  </si>
  <si>
    <t>23:26</t>
  </si>
  <si>
    <t>23:56</t>
  </si>
  <si>
    <t>0:26</t>
  </si>
  <si>
    <t>0:56</t>
  </si>
  <si>
    <t>1:26</t>
  </si>
  <si>
    <t>1:56</t>
  </si>
  <si>
    <t>2:26</t>
  </si>
  <si>
    <t>2:56</t>
  </si>
  <si>
    <t>3:32</t>
  </si>
  <si>
    <t>4:02</t>
  </si>
  <si>
    <t>4:32</t>
  </si>
  <si>
    <t>5:02</t>
  </si>
  <si>
    <t>5:32</t>
  </si>
  <si>
    <t>6:02</t>
  </si>
  <si>
    <t>6:32</t>
  </si>
  <si>
    <t>7:02</t>
  </si>
  <si>
    <t>7:32</t>
  </si>
  <si>
    <t>8:02</t>
  </si>
  <si>
    <t>8:32</t>
  </si>
  <si>
    <t>9:02</t>
  </si>
  <si>
    <t>9:32</t>
  </si>
  <si>
    <t>10:02</t>
  </si>
  <si>
    <t>10:32</t>
  </si>
  <si>
    <t>11:02</t>
  </si>
  <si>
    <t>11:32</t>
  </si>
  <si>
    <t>12:02</t>
  </si>
  <si>
    <t>12:32</t>
  </si>
  <si>
    <t>13:02</t>
  </si>
  <si>
    <t>13:32</t>
  </si>
  <si>
    <t>14:02</t>
  </si>
  <si>
    <t>14:32</t>
  </si>
  <si>
    <t>15:02</t>
  </si>
  <si>
    <t>15:32</t>
  </si>
  <si>
    <t>16:02</t>
  </si>
  <si>
    <t>16:32</t>
  </si>
  <si>
    <t>17:02</t>
  </si>
  <si>
    <t>17:32</t>
  </si>
  <si>
    <t>18:02</t>
  </si>
  <si>
    <t>18:32</t>
  </si>
  <si>
    <t>19:02</t>
  </si>
  <si>
    <t>19:32</t>
  </si>
  <si>
    <t>20:02</t>
  </si>
  <si>
    <t>20:32</t>
  </si>
  <si>
    <t>21:02</t>
  </si>
  <si>
    <t>21:32</t>
  </si>
  <si>
    <t>22:02</t>
  </si>
  <si>
    <t>22:32</t>
  </si>
  <si>
    <t>23:02</t>
  </si>
  <si>
    <t>23:32</t>
  </si>
  <si>
    <t>0:02</t>
  </si>
  <si>
    <t>0:32</t>
  </si>
  <si>
    <t>1:02</t>
  </si>
  <si>
    <t>1:32</t>
  </si>
  <si>
    <t>2:02</t>
  </si>
  <si>
    <t>2:32</t>
  </si>
  <si>
    <t>3:02</t>
  </si>
  <si>
    <t>3:35</t>
  </si>
  <si>
    <t>4:05</t>
  </si>
  <si>
    <t>4:35</t>
  </si>
  <si>
    <t>5:05</t>
  </si>
  <si>
    <t>5:35</t>
  </si>
  <si>
    <t>6:05</t>
  </si>
  <si>
    <t>6:35</t>
  </si>
  <si>
    <t>7:05</t>
  </si>
  <si>
    <t>7:35</t>
  </si>
  <si>
    <t>8:05</t>
  </si>
  <si>
    <t>8:35</t>
  </si>
  <si>
    <t>9:05</t>
  </si>
  <si>
    <t>9:35</t>
  </si>
  <si>
    <t>10:05</t>
  </si>
  <si>
    <t>10:35</t>
  </si>
  <si>
    <t>11:05</t>
  </si>
  <si>
    <t>11:35</t>
  </si>
  <si>
    <t>12:05</t>
  </si>
  <si>
    <t>12:35</t>
  </si>
  <si>
    <t>13:05</t>
  </si>
  <si>
    <t>13:35</t>
  </si>
  <si>
    <t>14:05</t>
  </si>
  <si>
    <t>14:35</t>
  </si>
  <si>
    <t>15:05</t>
  </si>
  <si>
    <t>15:35</t>
  </si>
  <si>
    <t>16:05</t>
  </si>
  <si>
    <t>16:35</t>
  </si>
  <si>
    <t>17:05</t>
  </si>
  <si>
    <t>17:35</t>
  </si>
  <si>
    <t>18:05</t>
  </si>
  <si>
    <t>18:35</t>
  </si>
  <si>
    <t>19:05</t>
  </si>
  <si>
    <t>19:35</t>
  </si>
  <si>
    <t>20:05</t>
  </si>
  <si>
    <t>20:35</t>
  </si>
  <si>
    <t>21:05</t>
  </si>
  <si>
    <t>21:35</t>
  </si>
  <si>
    <t>22:05</t>
  </si>
  <si>
    <t>22:35</t>
  </si>
  <si>
    <t>23:05</t>
  </si>
  <si>
    <t>23:35</t>
  </si>
  <si>
    <t>0:05</t>
  </si>
  <si>
    <t>0:35</t>
  </si>
  <si>
    <t>1:05</t>
  </si>
  <si>
    <t>1:35</t>
  </si>
  <si>
    <t>2:05</t>
  </si>
  <si>
    <t>2:35</t>
  </si>
  <si>
    <t>3:05</t>
  </si>
  <si>
    <t>3:47</t>
  </si>
  <si>
    <t>4:17</t>
  </si>
  <si>
    <t>4:47</t>
  </si>
  <si>
    <t>5:17</t>
  </si>
  <si>
    <t>5:47</t>
  </si>
  <si>
    <t>6:17</t>
  </si>
  <si>
    <t>6:47</t>
  </si>
  <si>
    <t>7:17</t>
  </si>
  <si>
    <t>7:47</t>
  </si>
  <si>
    <t>8:17</t>
  </si>
  <si>
    <t>8:47</t>
  </si>
  <si>
    <t>9:17</t>
  </si>
  <si>
    <t>9:47</t>
  </si>
  <si>
    <t>10:17</t>
  </si>
  <si>
    <t>10:47</t>
  </si>
  <si>
    <t>11:17</t>
  </si>
  <si>
    <t>11:47</t>
  </si>
  <si>
    <t>12:17</t>
  </si>
  <si>
    <t>12:47</t>
  </si>
  <si>
    <t>13:17</t>
  </si>
  <si>
    <t>13:47</t>
  </si>
  <si>
    <t>14:17</t>
  </si>
  <si>
    <t>14:47</t>
  </si>
  <si>
    <t>15:17</t>
  </si>
  <si>
    <t>15:47</t>
  </si>
  <si>
    <t>16:17</t>
  </si>
  <si>
    <t>16:47</t>
  </si>
  <si>
    <t>17:47</t>
  </si>
  <si>
    <t>18:17</t>
  </si>
  <si>
    <t>18:47</t>
  </si>
  <si>
    <t>19:17</t>
  </si>
  <si>
    <t>19:47</t>
  </si>
  <si>
    <t>20:17</t>
  </si>
  <si>
    <t>20:47</t>
  </si>
  <si>
    <t>21:17</t>
  </si>
  <si>
    <t>21:47</t>
  </si>
  <si>
    <t>22:17</t>
  </si>
  <si>
    <t>22:47</t>
  </si>
  <si>
    <t>23:17</t>
  </si>
  <si>
    <t>23:47</t>
  </si>
  <si>
    <t>3:38</t>
  </si>
  <si>
    <t>4:08</t>
  </si>
  <si>
    <t>4:38</t>
  </si>
  <si>
    <t>5:08</t>
  </si>
  <si>
    <t>5:38</t>
  </si>
  <si>
    <t>6:08</t>
  </si>
  <si>
    <t>6:38</t>
  </si>
  <si>
    <t>7:08</t>
  </si>
  <si>
    <t>7:38</t>
  </si>
  <si>
    <t>8:08</t>
  </si>
  <si>
    <t>8:38</t>
  </si>
  <si>
    <t>9:08</t>
  </si>
  <si>
    <t>9:38</t>
  </si>
  <si>
    <t>10:08</t>
  </si>
  <si>
    <t>10:38</t>
  </si>
  <si>
    <t>11:08</t>
  </si>
  <si>
    <t>11:38</t>
  </si>
  <si>
    <t>12:08</t>
  </si>
  <si>
    <t>12:38</t>
  </si>
  <si>
    <t>13:08</t>
  </si>
  <si>
    <t>13:38</t>
  </si>
  <si>
    <t>14:08</t>
  </si>
  <si>
    <t>14:38</t>
  </si>
  <si>
    <t>15:08</t>
  </si>
  <si>
    <t>15:38</t>
  </si>
  <si>
    <t>16:08</t>
  </si>
  <si>
    <t>16:38</t>
  </si>
  <si>
    <t>17:08</t>
  </si>
  <si>
    <t>17:38</t>
  </si>
  <si>
    <t>18:08</t>
  </si>
  <si>
    <t>18:38</t>
  </si>
  <si>
    <t>19:08</t>
  </si>
  <si>
    <t>19:38</t>
  </si>
  <si>
    <t>20:08</t>
  </si>
  <si>
    <t>20:38</t>
  </si>
  <si>
    <t>21:08</t>
  </si>
  <si>
    <t>21:38</t>
  </si>
  <si>
    <t>22:08</t>
  </si>
  <si>
    <t>22:38</t>
  </si>
  <si>
    <t>23:08</t>
  </si>
  <si>
    <t>23:38</t>
  </si>
  <si>
    <t>0:08</t>
  </si>
  <si>
    <t>0:38</t>
  </si>
  <si>
    <t>1:08</t>
  </si>
  <si>
    <t>1:38</t>
  </si>
  <si>
    <t>2:08</t>
  </si>
  <si>
    <t>2:38</t>
  </si>
  <si>
    <t>3:08</t>
  </si>
  <si>
    <t>3:40</t>
  </si>
  <si>
    <t>3:41</t>
  </si>
  <si>
    <t>3:55</t>
  </si>
  <si>
    <t>4:10</t>
  </si>
  <si>
    <t>4:11</t>
  </si>
  <si>
    <t>4:25</t>
  </si>
  <si>
    <t>4:40</t>
  </si>
  <si>
    <t>4:55</t>
  </si>
  <si>
    <t>5:10</t>
  </si>
  <si>
    <t>5:25</t>
  </si>
  <si>
    <t>5:40</t>
  </si>
  <si>
    <t>5:55</t>
  </si>
  <si>
    <t>6:10</t>
  </si>
  <si>
    <t>6:25</t>
  </si>
  <si>
    <t>6:40</t>
  </si>
  <si>
    <t>6:55</t>
  </si>
  <si>
    <t>7:10</t>
  </si>
  <si>
    <t>7:25</t>
  </si>
  <si>
    <t>7:40</t>
  </si>
  <si>
    <t>7:55</t>
  </si>
  <si>
    <t>8:10</t>
  </si>
  <si>
    <t>8:25</t>
  </si>
  <si>
    <t>8:40</t>
  </si>
  <si>
    <t>8:55</t>
  </si>
  <si>
    <t>9:10</t>
  </si>
  <si>
    <t>9:25</t>
  </si>
  <si>
    <t>9:40</t>
  </si>
  <si>
    <t>9:55</t>
  </si>
  <si>
    <t>10:10</t>
  </si>
  <si>
    <t>10:25</t>
  </si>
  <si>
    <t>10:40</t>
  </si>
  <si>
    <t>10:55</t>
  </si>
  <si>
    <t>11:10</t>
  </si>
  <si>
    <t>11:25</t>
  </si>
  <si>
    <t>11:40</t>
  </si>
  <si>
    <t>11:55</t>
  </si>
  <si>
    <t>12:10</t>
  </si>
  <si>
    <t>12:25</t>
  </si>
  <si>
    <t>12:40</t>
  </si>
  <si>
    <t>12:55</t>
  </si>
  <si>
    <t>13:10</t>
  </si>
  <si>
    <t>13:25</t>
  </si>
  <si>
    <t>13:40</t>
  </si>
  <si>
    <t>13:55</t>
  </si>
  <si>
    <t>14:10</t>
  </si>
  <si>
    <t>14:25</t>
  </si>
  <si>
    <t>14:40</t>
  </si>
  <si>
    <t>14:55</t>
  </si>
  <si>
    <t>15:10</t>
  </si>
  <si>
    <t>15:25</t>
  </si>
  <si>
    <t>15:40</t>
  </si>
  <si>
    <t>15:55</t>
  </si>
  <si>
    <t>16:10</t>
  </si>
  <si>
    <t>16:25</t>
  </si>
  <si>
    <t>16:40</t>
  </si>
  <si>
    <t>16:55</t>
  </si>
  <si>
    <t>17:10</t>
  </si>
  <si>
    <t>17:25</t>
  </si>
  <si>
    <t>17:40</t>
  </si>
  <si>
    <t>17:55</t>
  </si>
  <si>
    <t>18:10</t>
  </si>
  <si>
    <t>18:25</t>
  </si>
  <si>
    <t>18:40</t>
  </si>
  <si>
    <t>18:55</t>
  </si>
  <si>
    <t>19:10</t>
  </si>
  <si>
    <t>19:25</t>
  </si>
  <si>
    <t>19:40</t>
  </si>
  <si>
    <t>19:55</t>
  </si>
  <si>
    <t>20:10</t>
  </si>
  <si>
    <t>20:25</t>
  </si>
  <si>
    <t>20:40</t>
  </si>
  <si>
    <t>20:55</t>
  </si>
  <si>
    <t>21:10</t>
  </si>
  <si>
    <t>21:25</t>
  </si>
  <si>
    <t>21:40</t>
  </si>
  <si>
    <t>21:55</t>
  </si>
  <si>
    <t>22:10</t>
  </si>
  <si>
    <t>22:25</t>
  </si>
  <si>
    <t>22:40</t>
  </si>
  <si>
    <t>22:41</t>
  </si>
  <si>
    <t>22:55</t>
  </si>
  <si>
    <t>23:11</t>
  </si>
  <si>
    <t>23:10</t>
  </si>
  <si>
    <t>23:25</t>
  </si>
  <si>
    <t>23:41</t>
  </si>
  <si>
    <t>23:40</t>
  </si>
  <si>
    <t>23:55</t>
  </si>
  <si>
    <t>0:10</t>
  </si>
  <si>
    <t>0:11</t>
  </si>
  <si>
    <t>0:41</t>
  </si>
  <si>
    <t>0:40</t>
  </si>
  <si>
    <t>1:11</t>
  </si>
  <si>
    <t>1:10</t>
  </si>
  <si>
    <t>1:41</t>
  </si>
  <si>
    <t>1:40</t>
  </si>
  <si>
    <t>2:11</t>
  </si>
  <si>
    <t>2:10</t>
  </si>
  <si>
    <t>2:41</t>
  </si>
  <si>
    <t>2:40</t>
  </si>
  <si>
    <t>3:11</t>
  </si>
  <si>
    <t>3:10</t>
  </si>
  <si>
    <t>3:44</t>
  </si>
  <si>
    <t>3:59</t>
  </si>
  <si>
    <t>4:14</t>
  </si>
  <si>
    <t>4:29</t>
  </si>
  <si>
    <t>4:44</t>
  </si>
  <si>
    <t>4:59</t>
  </si>
  <si>
    <t>5:14</t>
  </si>
  <si>
    <t>5:29</t>
  </si>
  <si>
    <t>5:44</t>
  </si>
  <si>
    <t>5:59</t>
  </si>
  <si>
    <t>6:14</t>
  </si>
  <si>
    <t>6:29</t>
  </si>
  <si>
    <t>6:44</t>
  </si>
  <si>
    <t>6:59</t>
  </si>
  <si>
    <t>7:14</t>
  </si>
  <si>
    <t>7:29</t>
  </si>
  <si>
    <t>7:44</t>
  </si>
  <si>
    <t>7:59</t>
  </si>
  <si>
    <t>8:14</t>
  </si>
  <si>
    <t>8:29</t>
  </si>
  <si>
    <t>8:44</t>
  </si>
  <si>
    <t>8:59</t>
  </si>
  <si>
    <t>9:14</t>
  </si>
  <si>
    <t>9:29</t>
  </si>
  <si>
    <t>9:44</t>
  </si>
  <si>
    <t>9:59</t>
  </si>
  <si>
    <t>10:14</t>
  </si>
  <si>
    <t>10:29</t>
  </si>
  <si>
    <t>10:44</t>
  </si>
  <si>
    <t>10:59</t>
  </si>
  <si>
    <t>11:14</t>
  </si>
  <si>
    <t>11:29</t>
  </si>
  <si>
    <t>11:44</t>
  </si>
  <si>
    <t>11:59</t>
  </si>
  <si>
    <t>12:14</t>
  </si>
  <si>
    <t>12:29</t>
  </si>
  <si>
    <t>12:44</t>
  </si>
  <si>
    <t>12:59</t>
  </si>
  <si>
    <t>13:14</t>
  </si>
  <si>
    <t>13:29</t>
  </si>
  <si>
    <t>13:44</t>
  </si>
  <si>
    <t>13:59</t>
  </si>
  <si>
    <t>14:14</t>
  </si>
  <si>
    <t>14:29</t>
  </si>
  <si>
    <t>14:44</t>
  </si>
  <si>
    <t>14:59</t>
  </si>
  <si>
    <t>15:14</t>
  </si>
  <si>
    <t>15:29</t>
  </si>
  <si>
    <t>15:44</t>
  </si>
  <si>
    <t>15:59</t>
  </si>
  <si>
    <t>16:14</t>
  </si>
  <si>
    <t>16:29</t>
  </si>
  <si>
    <t>16:44</t>
  </si>
  <si>
    <t>16:59</t>
  </si>
  <si>
    <t>17:29</t>
  </si>
  <si>
    <t>17:44</t>
  </si>
  <si>
    <t>17:59</t>
  </si>
  <si>
    <t>18:14</t>
  </si>
  <si>
    <t>18:29</t>
  </si>
  <si>
    <t>18:44</t>
  </si>
  <si>
    <t>18:59</t>
  </si>
  <si>
    <t>19:14</t>
  </si>
  <si>
    <t>19:29</t>
  </si>
  <si>
    <t>19:44</t>
  </si>
  <si>
    <t>19:59</t>
  </si>
  <si>
    <t>20:14</t>
  </si>
  <si>
    <t>20:29</t>
  </si>
  <si>
    <t>20:44</t>
  </si>
  <si>
    <t>20:59</t>
  </si>
  <si>
    <t>21:14</t>
  </si>
  <si>
    <t>21:29</t>
  </si>
  <si>
    <t>21:44</t>
  </si>
  <si>
    <t>21:59</t>
  </si>
  <si>
    <t>22:14</t>
  </si>
  <si>
    <t>22:29</t>
  </si>
  <si>
    <t>22:44</t>
  </si>
  <si>
    <t>22:59</t>
  </si>
  <si>
    <t>23:14</t>
  </si>
  <si>
    <t>23:29</t>
  </si>
  <si>
    <t>23:44</t>
  </si>
  <si>
    <t>23:59</t>
  </si>
  <si>
    <t>0:14</t>
  </si>
  <si>
    <t>0:44</t>
  </si>
  <si>
    <t>1:14</t>
  </si>
  <si>
    <t>1:44</t>
  </si>
  <si>
    <t>2:14</t>
  </si>
  <si>
    <t>2:44</t>
  </si>
  <si>
    <t>3:14</t>
  </si>
  <si>
    <t>3:46</t>
  </si>
  <si>
    <t>4:01</t>
  </si>
  <si>
    <t>4:16</t>
  </si>
  <si>
    <t>4:31</t>
  </si>
  <si>
    <t>4:46</t>
  </si>
  <si>
    <t>5:01</t>
  </si>
  <si>
    <t>5:16</t>
  </si>
  <si>
    <t>5:31</t>
  </si>
  <si>
    <t>5:46</t>
  </si>
  <si>
    <t>6:01</t>
  </si>
  <si>
    <t>6:16</t>
  </si>
  <si>
    <t>6:31</t>
  </si>
  <si>
    <t>6:46</t>
  </si>
  <si>
    <t>7:01</t>
  </si>
  <si>
    <t>7:16</t>
  </si>
  <si>
    <t>7:31</t>
  </si>
  <si>
    <t>7:46</t>
  </si>
  <si>
    <t>8:01</t>
  </si>
  <si>
    <t>8:16</t>
  </si>
  <si>
    <t>8:31</t>
  </si>
  <si>
    <t>8:46</t>
  </si>
  <si>
    <t>9:01</t>
  </si>
  <si>
    <t>9:16</t>
  </si>
  <si>
    <t>9:31</t>
  </si>
  <si>
    <t>9:46</t>
  </si>
  <si>
    <t>10:01</t>
  </si>
  <si>
    <t>10:16</t>
  </si>
  <si>
    <t>10:31</t>
  </si>
  <si>
    <t>10:46</t>
  </si>
  <si>
    <t>11:01</t>
  </si>
  <si>
    <t>11:16</t>
  </si>
  <si>
    <t>11:31</t>
  </si>
  <si>
    <t>11:46</t>
  </si>
  <si>
    <t>12:01</t>
  </si>
  <si>
    <t>12:16</t>
  </si>
  <si>
    <t>12:31</t>
  </si>
  <si>
    <t>12:46</t>
  </si>
  <si>
    <t>13:01</t>
  </si>
  <si>
    <t>13:16</t>
  </si>
  <si>
    <t>13:31</t>
  </si>
  <si>
    <t>13:46</t>
  </si>
  <si>
    <t>14:01</t>
  </si>
  <si>
    <t>14:16</t>
  </si>
  <si>
    <t>14:31</t>
  </si>
  <si>
    <t>14:46</t>
  </si>
  <si>
    <t>15:01</t>
  </si>
  <si>
    <t>15:16</t>
  </si>
  <si>
    <t>15:31</t>
  </si>
  <si>
    <t>15:46</t>
  </si>
  <si>
    <t>16:01</t>
  </si>
  <si>
    <t>16:16</t>
  </si>
  <si>
    <t>16:31</t>
  </si>
  <si>
    <t>16:46</t>
  </si>
  <si>
    <t>17:01</t>
  </si>
  <si>
    <t>17:16</t>
  </si>
  <si>
    <t>17:31</t>
  </si>
  <si>
    <t>17:46</t>
  </si>
  <si>
    <t>18:01</t>
  </si>
  <si>
    <t>18:16</t>
  </si>
  <si>
    <t>18:31</t>
  </si>
  <si>
    <t>18:46</t>
  </si>
  <si>
    <t>19:01</t>
  </si>
  <si>
    <t>19:16</t>
  </si>
  <si>
    <t>19:31</t>
  </si>
  <si>
    <t>19:46</t>
  </si>
  <si>
    <t>20:01</t>
  </si>
  <si>
    <t>20:16</t>
  </si>
  <si>
    <t>20:31</t>
  </si>
  <si>
    <t>20:46</t>
  </si>
  <si>
    <t>21:01</t>
  </si>
  <si>
    <t>21:16</t>
  </si>
  <si>
    <t>21:31</t>
  </si>
  <si>
    <t>21:46</t>
  </si>
  <si>
    <t>22:01</t>
  </si>
  <si>
    <t>22:16</t>
  </si>
  <si>
    <t>22:31</t>
  </si>
  <si>
    <t>22:46</t>
  </si>
  <si>
    <t>23:01</t>
  </si>
  <si>
    <t>23:16</t>
  </si>
  <si>
    <t>23:31</t>
  </si>
  <si>
    <t>23:46</t>
  </si>
  <si>
    <t>0:01</t>
  </si>
  <si>
    <t>0:16</t>
  </si>
  <si>
    <t>0:46</t>
  </si>
  <si>
    <t>1:16</t>
  </si>
  <si>
    <t>1:46</t>
  </si>
  <si>
    <t>2:16</t>
  </si>
  <si>
    <t>2:46</t>
  </si>
  <si>
    <t>3:16</t>
  </si>
  <si>
    <t>3:49</t>
  </si>
  <si>
    <t>4:04</t>
  </si>
  <si>
    <t>4:19</t>
  </si>
  <si>
    <t>4:34</t>
  </si>
  <si>
    <t>4:49</t>
  </si>
  <si>
    <t>5:04</t>
  </si>
  <si>
    <t>5:19</t>
  </si>
  <si>
    <t>5:34</t>
  </si>
  <si>
    <t>5:49</t>
  </si>
  <si>
    <t>6:04</t>
  </si>
  <si>
    <t>6:19</t>
  </si>
  <si>
    <t>6:34</t>
  </si>
  <si>
    <t>6:49</t>
  </si>
  <si>
    <t>7:04</t>
  </si>
  <si>
    <t>7:19</t>
  </si>
  <si>
    <t>7:34</t>
  </si>
  <si>
    <t>7:49</t>
  </si>
  <si>
    <t>8:04</t>
  </si>
  <si>
    <t>8:19</t>
  </si>
  <si>
    <t>8:34</t>
  </si>
  <si>
    <t>8:49</t>
  </si>
  <si>
    <t>9:04</t>
  </si>
  <si>
    <t>9:19</t>
  </si>
  <si>
    <t>9:34</t>
  </si>
  <si>
    <t>9:49</t>
  </si>
  <si>
    <t>10:04</t>
  </si>
  <si>
    <t>10:19</t>
  </si>
  <si>
    <t>10:34</t>
  </si>
  <si>
    <t>10:49</t>
  </si>
  <si>
    <t>11:04</t>
  </si>
  <si>
    <t>11:19</t>
  </si>
  <si>
    <t>11:34</t>
  </si>
  <si>
    <t>11:49</t>
  </si>
  <si>
    <t>12:04</t>
  </si>
  <si>
    <t>12:19</t>
  </si>
  <si>
    <t>12:34</t>
  </si>
  <si>
    <t>12:49</t>
  </si>
  <si>
    <t>13:04</t>
  </si>
  <si>
    <t>13:19</t>
  </si>
  <si>
    <t>13:34</t>
  </si>
  <si>
    <t>13:49</t>
  </si>
  <si>
    <t>14:04</t>
  </si>
  <si>
    <t>14:19</t>
  </si>
  <si>
    <t>14:34</t>
  </si>
  <si>
    <t>14:49</t>
  </si>
  <si>
    <t>15:04</t>
  </si>
  <si>
    <t>15:19</t>
  </si>
  <si>
    <t>15:34</t>
  </si>
  <si>
    <t>15:49</t>
  </si>
  <si>
    <t>16:04</t>
  </si>
  <si>
    <t>16:34</t>
  </si>
  <si>
    <t>16:49</t>
  </si>
  <si>
    <t>17:04</t>
  </si>
  <si>
    <t>17:19</t>
  </si>
  <si>
    <t>17:34</t>
  </si>
  <si>
    <t>17:49</t>
  </si>
  <si>
    <t>18:04</t>
  </si>
  <si>
    <t>18:19</t>
  </si>
  <si>
    <t>18:34</t>
  </si>
  <si>
    <t>19:04</t>
  </si>
  <si>
    <t>19:19</t>
  </si>
  <si>
    <t>19:34</t>
  </si>
  <si>
    <t>19:49</t>
  </si>
  <si>
    <t>20:04</t>
  </si>
  <si>
    <t>20:19</t>
  </si>
  <si>
    <t>20:34</t>
  </si>
  <si>
    <t>20:49</t>
  </si>
  <si>
    <t>21:04</t>
  </si>
  <si>
    <t>21:19</t>
  </si>
  <si>
    <t>21:34</t>
  </si>
  <si>
    <t>21:49</t>
  </si>
  <si>
    <t>22:04</t>
  </si>
  <si>
    <t>22:19</t>
  </si>
  <si>
    <t>22:34</t>
  </si>
  <si>
    <t>22:49</t>
  </si>
  <si>
    <t>23:04</t>
  </si>
  <si>
    <t>23:19</t>
  </si>
  <si>
    <t>23:34</t>
  </si>
  <si>
    <t>23:49</t>
  </si>
  <si>
    <t>0:04</t>
  </si>
  <si>
    <t>0:19</t>
  </si>
  <si>
    <t>0:49</t>
  </si>
  <si>
    <t>1:19</t>
  </si>
  <si>
    <t>1:49</t>
  </si>
  <si>
    <t>2:19</t>
  </si>
  <si>
    <t>2:49</t>
  </si>
  <si>
    <t>3:19</t>
  </si>
  <si>
    <t>3:54</t>
  </si>
  <si>
    <t>4:24</t>
  </si>
  <si>
    <t>4:54</t>
  </si>
  <si>
    <t>5:24</t>
  </si>
  <si>
    <t>5:54</t>
  </si>
  <si>
    <t>6:24</t>
  </si>
  <si>
    <t>6:54</t>
  </si>
  <si>
    <t>7:24</t>
  </si>
  <si>
    <t>7:54</t>
  </si>
  <si>
    <t>8:24</t>
  </si>
  <si>
    <t>8:54</t>
  </si>
  <si>
    <t>9:24</t>
  </si>
  <si>
    <t>9:54</t>
  </si>
  <si>
    <t>10:24</t>
  </si>
  <si>
    <t>10:54</t>
  </si>
  <si>
    <t>11:24</t>
  </si>
  <si>
    <t>11:54</t>
  </si>
  <si>
    <t>12:24</t>
  </si>
  <si>
    <t>12:54</t>
  </si>
  <si>
    <t>13:24</t>
  </si>
  <si>
    <t>13:54</t>
  </si>
  <si>
    <t>14:24</t>
  </si>
  <si>
    <t>14:54</t>
  </si>
  <si>
    <t>15:24</t>
  </si>
  <si>
    <t>15:54</t>
  </si>
  <si>
    <t>16:24</t>
  </si>
  <si>
    <t>16:54</t>
  </si>
  <si>
    <t>17:24</t>
  </si>
  <si>
    <t>17:54</t>
  </si>
  <si>
    <t>18:24</t>
  </si>
  <si>
    <t>18:54</t>
  </si>
  <si>
    <t>19:24</t>
  </si>
  <si>
    <t>19:54</t>
  </si>
  <si>
    <t>20:24</t>
  </si>
  <si>
    <t>20:54</t>
  </si>
  <si>
    <t>21:24</t>
  </si>
  <si>
    <t>21:54</t>
  </si>
  <si>
    <t>22:24</t>
  </si>
  <si>
    <t>22:54</t>
  </si>
  <si>
    <t>23:24</t>
  </si>
  <si>
    <t>23:54</t>
  </si>
  <si>
    <t>0:09</t>
  </si>
  <si>
    <t>0:24</t>
  </si>
  <si>
    <t>0:54</t>
  </si>
  <si>
    <t>1:24</t>
  </si>
  <si>
    <t>1:54</t>
  </si>
  <si>
    <t>2:24</t>
  </si>
  <si>
    <t>2:54</t>
  </si>
  <si>
    <t>3:24</t>
  </si>
  <si>
    <t>4:00</t>
  </si>
  <si>
    <t>4:15</t>
  </si>
  <si>
    <t>4:30</t>
  </si>
  <si>
    <t>4:45</t>
  </si>
  <si>
    <t>5:00</t>
  </si>
  <si>
    <t>5:15</t>
  </si>
  <si>
    <t>5:30</t>
  </si>
  <si>
    <t>5:45</t>
  </si>
  <si>
    <t>6:00</t>
  </si>
  <si>
    <t>6:15</t>
  </si>
  <si>
    <t>6:30</t>
  </si>
  <si>
    <t>6:45</t>
  </si>
  <si>
    <t>7:00</t>
  </si>
  <si>
    <t>7:15</t>
  </si>
  <si>
    <t>7:30</t>
  </si>
  <si>
    <t>7:45</t>
  </si>
  <si>
    <t>8:00</t>
  </si>
  <si>
    <t>8:15</t>
  </si>
  <si>
    <t>8:30</t>
  </si>
  <si>
    <t>8:45</t>
  </si>
  <si>
    <t>9:00</t>
  </si>
  <si>
    <t>9:15</t>
  </si>
  <si>
    <t>9:30</t>
  </si>
  <si>
    <t>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</si>
  <si>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</si>
  <si>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</si>
  <si>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</si>
  <si>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</si>
  <si>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</si>
  <si>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</si>
  <si>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</si>
  <si>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</si>
  <si>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</si>
  <si>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</si>
  <si>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</si>
  <si>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</si>
  <si>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</si>
  <si>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</si>
  <si>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</si>
  <si>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</si>
  <si>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</si>
  <si>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</si>
  <si>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</si>
  <si>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</si>
  <si>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</si>
  <si>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</si>
  <si>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</si>
  <si>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</si>
  <si>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</si>
  <si>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</si>
  <si>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</si>
  <si>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</si>
  <si>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</si>
  <si>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</si>
  <si>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</si>
  <si>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</si>
  <si>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</si>
  <si>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</si>
  <si>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</si>
  <si>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18:45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</si>
  <si>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</si>
  <si>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</si>
  <si>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</si>
  <si>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</si>
  <si>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</si>
  <si>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</si>
  <si>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</si>
  <si>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</si>
  <si>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</si>
  <si>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</si>
  <si>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</si>
  <si>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</si>
  <si>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</si>
  <si>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</si>
  <si>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</si>
  <si>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</si>
  <si>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</si>
  <si>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</si>
  <si>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</si>
  <si>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</si>
  <si>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0:00</t>
  </si>
  <si>
    <t>0:15</t>
  </si>
  <si>
    <t>0:30</t>
  </si>
  <si>
    <t>0:45</t>
  </si>
  <si>
    <t>1:00</t>
  </si>
  <si>
    <t>1:30</t>
  </si>
  <si>
    <t>2:00</t>
  </si>
  <si>
    <t>2:30</t>
  </si>
  <si>
    <t>3:00</t>
  </si>
  <si>
    <t>3:30</t>
  </si>
  <si>
    <t>6:11</t>
  </si>
  <si>
    <t>6:41</t>
  </si>
  <si>
    <t>7:11</t>
  </si>
  <si>
    <t>7:41</t>
  </si>
  <si>
    <t>8:11</t>
  </si>
  <si>
    <t>8:41</t>
  </si>
  <si>
    <t>9:11</t>
  </si>
  <si>
    <t>9:41</t>
  </si>
  <si>
    <t>15:11</t>
  </si>
  <si>
    <t>15:41</t>
  </si>
  <si>
    <t>16:11</t>
  </si>
  <si>
    <t>16:41</t>
  </si>
  <si>
    <t>17:11</t>
  </si>
  <si>
    <t>17:17</t>
  </si>
  <si>
    <t>17:41</t>
  </si>
  <si>
    <t>18:11</t>
  </si>
  <si>
    <t>18:41</t>
  </si>
  <si>
    <t>0:17</t>
  </si>
  <si>
    <t>0:47</t>
  </si>
  <si>
    <t>4:06</t>
  </si>
  <si>
    <t>4:21</t>
  </si>
  <si>
    <t>4:36</t>
  </si>
  <si>
    <t>4:51</t>
  </si>
  <si>
    <t>5:06</t>
  </si>
  <si>
    <t>5:21</t>
  </si>
  <si>
    <t>5:36</t>
  </si>
  <si>
    <t>5:51</t>
  </si>
  <si>
    <t>6:06</t>
  </si>
  <si>
    <t>6:21</t>
  </si>
  <si>
    <t>6:36</t>
  </si>
  <si>
    <t>6:51</t>
  </si>
  <si>
    <t>7:06</t>
  </si>
  <si>
    <t>7:21</t>
  </si>
  <si>
    <t>7:36</t>
  </si>
  <si>
    <t>7:51</t>
  </si>
  <si>
    <t>8:06</t>
  </si>
  <si>
    <t>8:21</t>
  </si>
  <si>
    <t>8:36</t>
  </si>
  <si>
    <t>8:51</t>
  </si>
  <si>
    <t>9:06</t>
  </si>
  <si>
    <t>9:21</t>
  </si>
  <si>
    <t>9:36</t>
  </si>
  <si>
    <t>9:51</t>
  </si>
  <si>
    <t>10:06</t>
  </si>
  <si>
    <t>10:21</t>
  </si>
  <si>
    <t>10:36</t>
  </si>
  <si>
    <t>10:51</t>
  </si>
  <si>
    <t>11:06</t>
  </si>
  <si>
    <t>11:21</t>
  </si>
  <si>
    <t>11:36</t>
  </si>
  <si>
    <t>11:51</t>
  </si>
  <si>
    <t>12:06</t>
  </si>
  <si>
    <t>12:21</t>
  </si>
  <si>
    <t>12:36</t>
  </si>
  <si>
    <t>12:51</t>
  </si>
  <si>
    <t>13:06</t>
  </si>
  <si>
    <t>13:21</t>
  </si>
  <si>
    <t>13:36</t>
  </si>
  <si>
    <t>13:51</t>
  </si>
  <si>
    <t>14:06</t>
  </si>
  <si>
    <t>14:21</t>
  </si>
  <si>
    <t>14:36</t>
  </si>
  <si>
    <t>14:51</t>
  </si>
  <si>
    <t>15:06</t>
  </si>
  <si>
    <t>15:21</t>
  </si>
  <si>
    <t>15:36</t>
  </si>
  <si>
    <t>15:51</t>
  </si>
  <si>
    <t>16:06</t>
  </si>
  <si>
    <t>16:21</t>
  </si>
  <si>
    <t>16:36</t>
  </si>
  <si>
    <t>16:51</t>
  </si>
  <si>
    <t>17:06</t>
  </si>
  <si>
    <t>17:21</t>
  </si>
  <si>
    <t>17:36</t>
  </si>
  <si>
    <t>17:51</t>
  </si>
  <si>
    <t>18:06</t>
  </si>
  <si>
    <t>18:21</t>
  </si>
  <si>
    <t>18:36</t>
  </si>
  <si>
    <t>18:51</t>
  </si>
  <si>
    <t>19:06</t>
  </si>
  <si>
    <t>19:21</t>
  </si>
  <si>
    <t>19:36</t>
  </si>
  <si>
    <t>19:51</t>
  </si>
  <si>
    <t>20:06</t>
  </si>
  <si>
    <t>20:21</t>
  </si>
  <si>
    <t>20:36</t>
  </si>
  <si>
    <t>20:51</t>
  </si>
  <si>
    <t>21:06</t>
  </si>
  <si>
    <t>21:21</t>
  </si>
  <si>
    <t>21:36</t>
  </si>
  <si>
    <t>21:51</t>
  </si>
  <si>
    <t>22:06</t>
  </si>
  <si>
    <t>22:21</t>
  </si>
  <si>
    <t>22:36</t>
  </si>
  <si>
    <t>22:51</t>
  </si>
  <si>
    <t>23:06</t>
  </si>
  <si>
    <t>23:21</t>
  </si>
  <si>
    <t>23:36</t>
  </si>
  <si>
    <t>23:51</t>
  </si>
  <si>
    <t>0:06</t>
  </si>
  <si>
    <t>0:21</t>
  </si>
  <si>
    <t>0:36</t>
  </si>
  <si>
    <t>0:51</t>
  </si>
  <si>
    <t>1:06</t>
  </si>
  <si>
    <t>1:36</t>
  </si>
  <si>
    <t>2:06</t>
  </si>
  <si>
    <t>2:36</t>
  </si>
  <si>
    <t>3:06</t>
  </si>
  <si>
    <t>3:36</t>
  </si>
  <si>
    <t>4:23</t>
  </si>
  <si>
    <t>4:53</t>
  </si>
  <si>
    <t>5:23</t>
  </si>
  <si>
    <t>5:53</t>
  </si>
  <si>
    <t>6:23</t>
  </si>
  <si>
    <t>6:53</t>
  </si>
  <si>
    <t>7:23</t>
  </si>
  <si>
    <t>7:53</t>
  </si>
  <si>
    <t>8:23</t>
  </si>
  <si>
    <t>8:53</t>
  </si>
  <si>
    <t>9:23</t>
  </si>
  <si>
    <t>9:53</t>
  </si>
  <si>
    <t>10:23</t>
  </si>
  <si>
    <t>10:53</t>
  </si>
  <si>
    <t>11:23</t>
  </si>
  <si>
    <t>11:53</t>
  </si>
  <si>
    <t>12:23</t>
  </si>
  <si>
    <t>12:53</t>
  </si>
  <si>
    <t>13:23</t>
  </si>
  <si>
    <t>13:53</t>
  </si>
  <si>
    <t>14:23</t>
  </si>
  <si>
    <t>14:53</t>
  </si>
  <si>
    <t>15:23</t>
  </si>
  <si>
    <t>15:53</t>
  </si>
  <si>
    <t>16:18</t>
  </si>
  <si>
    <t>16:53</t>
  </si>
  <si>
    <t>17:23</t>
  </si>
  <si>
    <t>17:53</t>
  </si>
  <si>
    <t>18:23</t>
  </si>
  <si>
    <t>18:48</t>
  </si>
  <si>
    <t>19:23</t>
  </si>
  <si>
    <t>19:53</t>
  </si>
  <si>
    <t>20:23</t>
  </si>
  <si>
    <t>20:53</t>
  </si>
  <si>
    <t>21:23</t>
  </si>
  <si>
    <t>21:53</t>
  </si>
  <si>
    <t>22:23</t>
  </si>
  <si>
    <t>22:53</t>
  </si>
  <si>
    <t>23:23</t>
  </si>
  <si>
    <t>23:53</t>
  </si>
  <si>
    <t>0:12</t>
  </si>
  <si>
    <t>0:23</t>
  </si>
  <si>
    <t>0:53</t>
  </si>
  <si>
    <t>0:25</t>
  </si>
  <si>
    <t>0:29</t>
  </si>
  <si>
    <t>0:59</t>
  </si>
  <si>
    <t>0:31</t>
  </si>
  <si>
    <t>1:01</t>
  </si>
  <si>
    <t>1:50</t>
  </si>
  <si>
    <t>2:20</t>
  </si>
  <si>
    <t>2:50</t>
  </si>
  <si>
    <t>3:20</t>
  </si>
  <si>
    <t>3:50</t>
  </si>
  <si>
    <t>4:33</t>
  </si>
  <si>
    <t>5:03</t>
  </si>
  <si>
    <t>5:33</t>
  </si>
  <si>
    <t>6:03</t>
  </si>
  <si>
    <t>6:33</t>
  </si>
  <si>
    <t>7:03</t>
  </si>
  <si>
    <t>7:33</t>
  </si>
  <si>
    <t>8:03</t>
  </si>
  <si>
    <t>8:33</t>
  </si>
  <si>
    <t>9:03</t>
  </si>
  <si>
    <t>9:33</t>
  </si>
  <si>
    <t>10:03</t>
  </si>
  <si>
    <t>10:33</t>
  </si>
  <si>
    <t>11:03</t>
  </si>
  <si>
    <t>11:33</t>
  </si>
  <si>
    <t>12:03</t>
  </si>
  <si>
    <t>12:33</t>
  </si>
  <si>
    <t>13:03</t>
  </si>
  <si>
    <t>13:33</t>
  </si>
  <si>
    <t>14:03</t>
  </si>
  <si>
    <t>14:33</t>
  </si>
  <si>
    <t>15:03</t>
  </si>
  <si>
    <t>15:33</t>
  </si>
  <si>
    <t>16:03</t>
  </si>
  <si>
    <t>16:33</t>
  </si>
  <si>
    <t>17:03</t>
  </si>
  <si>
    <t>17:33</t>
  </si>
  <si>
    <t>18:03</t>
  </si>
  <si>
    <t>18:33</t>
  </si>
  <si>
    <t>19:03</t>
  </si>
  <si>
    <t>19:33</t>
  </si>
  <si>
    <t>20:03</t>
  </si>
  <si>
    <t>20:33</t>
  </si>
  <si>
    <t>21:03</t>
  </si>
  <si>
    <t>21:33</t>
  </si>
  <si>
    <t>22:03</t>
  </si>
  <si>
    <t>22:33</t>
  </si>
  <si>
    <t>23:03</t>
  </si>
  <si>
    <t>23:33</t>
  </si>
  <si>
    <t>0:03</t>
  </si>
  <si>
    <t>0:33</t>
  </si>
  <si>
    <t>1:03</t>
  </si>
  <si>
    <t>4:20</t>
  </si>
  <si>
    <t>4:50</t>
  </si>
  <si>
    <t>5:20</t>
  </si>
  <si>
    <t>5:50</t>
  </si>
  <si>
    <t>6:20</t>
  </si>
  <si>
    <t>6:50</t>
  </si>
  <si>
    <t>7:20</t>
  </si>
  <si>
    <t>7:50</t>
  </si>
  <si>
    <t>8:20</t>
  </si>
  <si>
    <t>8:50</t>
  </si>
  <si>
    <t>9:20</t>
  </si>
  <si>
    <t>9:50</t>
  </si>
  <si>
    <t>10:20</t>
  </si>
  <si>
    <t>10:50</t>
  </si>
  <si>
    <t>11:20</t>
  </si>
  <si>
    <t>11:50</t>
  </si>
  <si>
    <t>12:20</t>
  </si>
  <si>
    <t>12:50</t>
  </si>
  <si>
    <t>13:20</t>
  </si>
  <si>
    <t>13:50</t>
  </si>
  <si>
    <t>14:20</t>
  </si>
  <si>
    <t>14:50</t>
  </si>
  <si>
    <t>15:20</t>
  </si>
  <si>
    <t>15:50</t>
  </si>
  <si>
    <t>16:20</t>
  </si>
  <si>
    <t>16:50</t>
  </si>
  <si>
    <t>17:20</t>
  </si>
  <si>
    <t>17:50</t>
  </si>
  <si>
    <t>18:20</t>
  </si>
  <si>
    <t>18:50</t>
  </si>
  <si>
    <t>19:20</t>
  </si>
  <si>
    <t>19:50</t>
  </si>
  <si>
    <t>20:20</t>
  </si>
  <si>
    <t>20:50</t>
  </si>
  <si>
    <t>21:20</t>
  </si>
  <si>
    <t>21:50</t>
  </si>
  <si>
    <t>22:20</t>
  </si>
  <si>
    <t>22:50</t>
  </si>
  <si>
    <t>23:20</t>
  </si>
  <si>
    <t>23:50</t>
  </si>
  <si>
    <t>0:20</t>
  </si>
  <si>
    <t>0:50</t>
  </si>
  <si>
    <t>1:20</t>
  </si>
  <si>
    <t>2:23</t>
  </si>
  <si>
    <t>3:23</t>
  </si>
  <si>
    <t>1:21</t>
  </si>
  <si>
    <t>1:51</t>
  </si>
  <si>
    <t>1:55</t>
  </si>
  <si>
    <t>2:21</t>
  </si>
  <si>
    <t>2:51</t>
  </si>
  <si>
    <t>2:55</t>
  </si>
  <si>
    <t>3:21</t>
  </si>
  <si>
    <t>3:51</t>
  </si>
  <si>
    <t>0:13</t>
  </si>
  <si>
    <t>0:43</t>
  </si>
  <si>
    <t>1:13</t>
  </si>
  <si>
    <t>1:23</t>
  </si>
  <si>
    <t>1:53</t>
  </si>
  <si>
    <t>1:57</t>
  </si>
  <si>
    <t>2:53</t>
  </si>
  <si>
    <t>2:57</t>
  </si>
  <si>
    <t>3:53</t>
  </si>
  <si>
    <t>3:57</t>
  </si>
  <si>
    <t>4:41</t>
  </si>
  <si>
    <t>5:11</t>
  </si>
  <si>
    <t>5:41</t>
  </si>
  <si>
    <t>10:11</t>
  </si>
  <si>
    <t>10:41</t>
  </si>
  <si>
    <t>11:11</t>
  </si>
  <si>
    <t>11:41</t>
  </si>
  <si>
    <t>12:11</t>
  </si>
  <si>
    <t>12:41</t>
  </si>
  <si>
    <t>13:11</t>
  </si>
  <si>
    <t>13:41</t>
  </si>
  <si>
    <t>14:11</t>
  </si>
  <si>
    <t>14:41</t>
  </si>
  <si>
    <t>16:26</t>
  </si>
  <si>
    <t>18:56</t>
  </si>
  <si>
    <t>19:11</t>
  </si>
  <si>
    <t>19:41</t>
  </si>
  <si>
    <t>20:11</t>
  </si>
  <si>
    <t>20:41</t>
  </si>
  <si>
    <t>21:11</t>
  </si>
  <si>
    <t>21:41</t>
  </si>
  <si>
    <t>22:11</t>
  </si>
  <si>
    <t>4:28</t>
  </si>
  <si>
    <t>4:58</t>
  </si>
  <si>
    <t>5:28</t>
  </si>
  <si>
    <t>5:58</t>
  </si>
  <si>
    <t>6:28</t>
  </si>
  <si>
    <t>6:58</t>
  </si>
  <si>
    <t>7:28</t>
  </si>
  <si>
    <t>7:58</t>
  </si>
  <si>
    <t>8:28</t>
  </si>
  <si>
    <t>8:58</t>
  </si>
  <si>
    <t>9:28</t>
  </si>
  <si>
    <t>9:58</t>
  </si>
  <si>
    <t>10:28</t>
  </si>
  <si>
    <t>10:58</t>
  </si>
  <si>
    <t>11:28</t>
  </si>
  <si>
    <t>11:58</t>
  </si>
  <si>
    <t>12:28</t>
  </si>
  <si>
    <t>12:58</t>
  </si>
  <si>
    <t>13:28</t>
  </si>
  <si>
    <t>13:58</t>
  </si>
  <si>
    <t>14:28</t>
  </si>
  <si>
    <t>14:58</t>
  </si>
  <si>
    <t>15:28</t>
  </si>
  <si>
    <t>15:58</t>
  </si>
  <si>
    <t>16:28</t>
  </si>
  <si>
    <t>16:58</t>
  </si>
  <si>
    <t>17:13</t>
  </si>
  <si>
    <t>17:28</t>
  </si>
  <si>
    <t>17:58</t>
  </si>
  <si>
    <t>18:28</t>
  </si>
  <si>
    <t>18:58</t>
  </si>
  <si>
    <t>19:28</t>
  </si>
  <si>
    <t>19:58</t>
  </si>
  <si>
    <t>20:28</t>
  </si>
  <si>
    <t>20:58</t>
  </si>
  <si>
    <t>21:28</t>
  </si>
  <si>
    <t>21:58</t>
  </si>
  <si>
    <t>22:28</t>
  </si>
  <si>
    <t>22:58</t>
  </si>
  <si>
    <t>23:28</t>
  </si>
  <si>
    <t>23:58</t>
  </si>
  <si>
    <t>0:28</t>
  </si>
  <si>
    <t>0:58</t>
  </si>
  <si>
    <t>1:28</t>
  </si>
  <si>
    <t>1:58</t>
  </si>
  <si>
    <t>2:28</t>
  </si>
  <si>
    <t>2:58</t>
  </si>
  <si>
    <t>3:28</t>
  </si>
  <si>
    <t>3:58</t>
  </si>
  <si>
    <t>1:15</t>
  </si>
  <si>
    <t>2:04</t>
  </si>
  <si>
    <t>3:04</t>
  </si>
  <si>
    <t>1:29</t>
  </si>
  <si>
    <t>1:12</t>
  </si>
  <si>
    <t>1:39</t>
  </si>
  <si>
    <t>1:17</t>
  </si>
  <si>
    <t>1:42</t>
  </si>
  <si>
    <t>2:03</t>
  </si>
  <si>
    <t>2:07</t>
  </si>
  <si>
    <t>3:03</t>
  </si>
  <si>
    <t>3:07</t>
  </si>
  <si>
    <t>4:03</t>
  </si>
  <si>
    <t>4:07</t>
  </si>
  <si>
    <t>5:07</t>
  </si>
  <si>
    <t>5:37</t>
  </si>
  <si>
    <t>6:07</t>
  </si>
  <si>
    <t>6:37</t>
  </si>
  <si>
    <t>7:07</t>
  </si>
  <si>
    <t>7:37</t>
  </si>
  <si>
    <t>8:07</t>
  </si>
  <si>
    <t>8:37</t>
  </si>
  <si>
    <t>9:07</t>
  </si>
  <si>
    <t>15:37</t>
  </si>
  <si>
    <t>16:07</t>
  </si>
  <si>
    <t>16:22</t>
  </si>
  <si>
    <t>16:37</t>
  </si>
  <si>
    <t>17:07</t>
  </si>
  <si>
    <t>17:37</t>
  </si>
  <si>
    <t>18:07</t>
  </si>
  <si>
    <t>18:37</t>
  </si>
  <si>
    <t>18:52</t>
  </si>
  <si>
    <t>19:07</t>
  </si>
  <si>
    <t>19:37</t>
  </si>
  <si>
    <t>20:07</t>
  </si>
  <si>
    <t>0:57</t>
  </si>
  <si>
    <t>1:33</t>
  </si>
  <si>
    <t>0:34</t>
  </si>
  <si>
    <t>2:09</t>
  </si>
  <si>
    <t>2:13</t>
  </si>
  <si>
    <t>3:09</t>
  </si>
  <si>
    <t>3:13</t>
  </si>
  <si>
    <t>4:57</t>
  </si>
  <si>
    <t>5:12</t>
  </si>
  <si>
    <t>5:27</t>
  </si>
  <si>
    <t>5:42</t>
  </si>
  <si>
    <t>5:57</t>
  </si>
  <si>
    <t>6:12</t>
  </si>
  <si>
    <t>6:27</t>
  </si>
  <si>
    <t>6:42</t>
  </si>
  <si>
    <t>6:57</t>
  </si>
  <si>
    <t>7:12</t>
  </si>
  <si>
    <t>7:27</t>
  </si>
  <si>
    <t>7:42</t>
  </si>
  <si>
    <t>7:57</t>
  </si>
  <si>
    <t>8:12</t>
  </si>
  <si>
    <t>8:27</t>
  </si>
  <si>
    <t>8:42</t>
  </si>
  <si>
    <t>8:57</t>
  </si>
  <si>
    <t>9:12</t>
  </si>
  <si>
    <t>9:27</t>
  </si>
  <si>
    <t>9:57</t>
  </si>
  <si>
    <t>10:27</t>
  </si>
  <si>
    <t>10:57</t>
  </si>
  <si>
    <t>11:27</t>
  </si>
  <si>
    <t>11:57</t>
  </si>
  <si>
    <t>12:27</t>
  </si>
  <si>
    <t>12:57</t>
  </si>
  <si>
    <t>13:27</t>
  </si>
  <si>
    <t>13:57</t>
  </si>
  <si>
    <t>14:27</t>
  </si>
  <si>
    <t>14:57</t>
  </si>
  <si>
    <t>15:27</t>
  </si>
  <si>
    <t>15:42</t>
  </si>
  <si>
    <t>15:57</t>
  </si>
  <si>
    <t>16:12</t>
  </si>
  <si>
    <t>16:42</t>
  </si>
  <si>
    <t>16:57</t>
  </si>
  <si>
    <t>17:12</t>
  </si>
  <si>
    <t>17:27</t>
  </si>
  <si>
    <t>17:42</t>
  </si>
  <si>
    <t>17:57</t>
  </si>
  <si>
    <t>18:12</t>
  </si>
  <si>
    <t>18:27</t>
  </si>
  <si>
    <t>18:42</t>
  </si>
  <si>
    <t>19:12</t>
  </si>
  <si>
    <t>19:27</t>
  </si>
  <si>
    <t>19:42</t>
  </si>
  <si>
    <t>19:57</t>
  </si>
  <si>
    <t>20:12</t>
  </si>
  <si>
    <t>20:27</t>
  </si>
  <si>
    <t>20:57</t>
  </si>
  <si>
    <t>21:27</t>
  </si>
  <si>
    <t>21:57</t>
  </si>
  <si>
    <t>22:27</t>
  </si>
  <si>
    <t>22:57</t>
  </si>
  <si>
    <t>23:27</t>
  </si>
  <si>
    <t>23:57</t>
  </si>
  <si>
    <t>0:27</t>
  </si>
  <si>
    <t>0:37</t>
  </si>
  <si>
    <t>1:27</t>
  </si>
  <si>
    <t>2:12</t>
  </si>
  <si>
    <t>3:12</t>
  </si>
  <si>
    <t>4:12</t>
  </si>
  <si>
    <t>0:39</t>
  </si>
  <si>
    <t>xx:xx</t>
  </si>
  <si>
    <t>Ersatzhaltestelle Bus</t>
  </si>
  <si>
    <t>Umstieg zum Zug</t>
  </si>
  <si>
    <t>Busgröße: G-Kom</t>
  </si>
  <si>
    <t>ZvF 53857</t>
  </si>
  <si>
    <t>ZvF 53105 + 52568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</si>
</sst>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h:mm;@"/>
  </numFmts>
  <fonts count="18">
    <font>
      <sz val="11"/>
      <color rgb="FF000000"/>
      <name val="Calibri"/>
      <family val="2"/>
    </font>
    <font>
      <sz val="9"/>
      <color rgb="FF000000"/>
      <name val="Arial Unicode MS"/>
      <family val="2"/>
    </font>
    <font>
      <sz val="8"/>
      <color rgb="FF000000"/>
      <name val="Arial"/>
      <family val="2"/>
    </font>
    <font>
      <sz val="10"/>
      <color rgb="FF000000"/>
      <name val="DB Sans"/>
      <family val="2"/>
    </font>
    <font>
      <b/>
      <sz val="16"/>
      <color theme="0"/>
      <name val="DB Sans"/>
      <family val="2"/>
    </font>
    <font>
      <sz val="18"/>
      <color theme="0"/>
      <name val="DeutscheBahnAG One"/>
    </font>
    <font>
      <sz val="10"/>
      <color theme="1"/>
      <name val="DB Sans"/>
      <family val="2"/>
    </font>
    <font>
      <b/>
      <sz val="10"/>
      <color theme="1"/>
      <name val="DB Sans"/>
      <family val="2"/>
    </font>
    <font>
      <sz val="10"/>
      <color theme="1"/>
      <name val="Arial mit PPSFR-Erweiterungen"/>
      <family val="2"/>
    </font>
    <font>
      <sz val="10"/>
      <color rgb="FFFF0000"/>
      <name val="Arial mit PPSFR-Erweiterungen"/>
      <family val="2"/>
    </font>
    <font>
      <sz val="16"/>
      <color rgb="FF92D050"/>
      <name val="DeutscheBahnAG One"/>
    </font>
    <font>
      <sz val="16"/>
      <color rgb="FF7030A0"/>
      <name val="DeutscheBahnAG One"/>
    </font>
    <font>
      <sz val="10"/>
      <color rgb="FF0070C0"/>
      <name val="DB Sans"/>
      <family val="2"/>
    </font>
    <font>
      <b/>
      <sz val="10"/>
      <color rgb="FFFF0000"/>
      <name val="DB Sans"/>
      <family val="2"/>
    </font>
    <font>
      <b/>
      <i/>
      <sz val="10"/>
      <color theme="1"/>
      <name val="DB Sans"/>
      <family val="2"/>
    </font>
    <font>
      <b/>
      <sz val="10"/>
      <color rgb="FF000000"/>
      <name val="DB Sans"/>
      <family val="2"/>
    </font>
    <font>
      <sz val="8"/>
      <name val="Calibri"/>
      <family val="2"/>
    </font>
    <font>
      <strike/>
      <sz val="10"/>
      <color rgb="FFFF0000"/>
      <name val="DB Sans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Border="0"/>
  </cellStyleXfs>
  <cellXfs count="70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right"/>
    </xf>
    <xf numFmtId="0" fontId="3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center" wrapText="1"/>
    </xf>
    <xf numFmtId="0" fontId="3" fillId="0" borderId="0" xfId="0" applyFont="1"/>
    <xf numFmtId="0" fontId="4" fillId="2" borderId="0" xfId="0" applyFont="1" applyFill="1"/>
    <xf numFmtId="0" fontId="3" fillId="0" borderId="0" xfId="0" applyFont="1" applyBorder="1"/>
    <xf numFmtId="0" fontId="6" fillId="0" borderId="0" xfId="0" applyFont="1"/>
    <xf numFmtId="0" fontId="6" fillId="0" borderId="0" xfId="0" applyFont="1" applyBorder="1"/>
    <xf numFmtId="0" fontId="3" fillId="0" borderId="1" xfId="0" applyFont="1" applyBorder="1"/>
    <xf numFmtId="0" fontId="7" fillId="0" borderId="0" xfId="0" applyFont="1" applyBorder="1"/>
    <xf numFmtId="0" fontId="6" fillId="3" borderId="0" xfId="0" applyFont="1" applyFill="1" applyBorder="1"/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3" fillId="0" borderId="0" xfId="0" applyNumberFormat="1" applyFont="1" applyFill="1" applyBorder="1" applyAlignment="1" applyProtection="1"/>
    <xf numFmtId="0" fontId="6" fillId="0" borderId="0" xfId="0" applyFont="1" applyAlignment="1">
      <alignment horizontal="center"/>
    </xf>
    <xf numFmtId="165" fontId="3" fillId="0" borderId="0" xfId="0" applyNumberFormat="1" applyFont="1" applyFill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center" vertical="center"/>
    </xf>
    <xf numFmtId="20" fontId="3" fillId="0" borderId="0" xfId="0" applyNumberFormat="1" applyFont="1" applyFill="1" applyAlignment="1" applyProtection="1"/>
    <xf numFmtId="0" fontId="7" fillId="3" borderId="2" xfId="0" applyFont="1" applyFill="1" applyBorder="1"/>
    <xf numFmtId="0" fontId="3" fillId="0" borderId="2" xfId="0" applyNumberFormat="1" applyFont="1" applyFill="1" applyBorder="1" applyAlignment="1" applyProtection="1"/>
    <xf numFmtId="0" fontId="10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165" fontId="9" fillId="3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wrapText="1"/>
    </xf>
    <xf numFmtId="0" fontId="8" fillId="0" borderId="2" xfId="0" applyFont="1" applyBorder="1" applyAlignment="1">
      <alignment horizontal="center"/>
    </xf>
    <xf numFmtId="0" fontId="7" fillId="0" borderId="3" xfId="0" applyFont="1" applyBorder="1"/>
    <xf numFmtId="0" fontId="3" fillId="0" borderId="3" xfId="0" applyNumberFormat="1" applyFont="1" applyFill="1" applyBorder="1" applyAlignment="1" applyProtection="1"/>
    <xf numFmtId="165" fontId="3" fillId="0" borderId="3" xfId="0" applyNumberFormat="1" applyFont="1" applyFill="1" applyBorder="1" applyAlignment="1" applyProtection="1">
      <alignment horizontal="center" vertical="center"/>
    </xf>
    <xf numFmtId="0" fontId="6" fillId="0" borderId="4" xfId="0" applyFont="1" applyBorder="1"/>
    <xf numFmtId="0" fontId="3" fillId="0" borderId="4" xfId="0" applyNumberFormat="1" applyFont="1" applyFill="1" applyBorder="1" applyAlignment="1" applyProtection="1"/>
    <xf numFmtId="165" fontId="3" fillId="0" borderId="4" xfId="0" applyNumberFormat="1" applyFont="1" applyFill="1" applyBorder="1" applyAlignment="1" applyProtection="1">
      <alignment horizontal="center" vertical="center"/>
    </xf>
    <xf numFmtId="165" fontId="13" fillId="0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/>
    <xf numFmtId="165" fontId="3" fillId="3" borderId="4" xfId="0" applyNumberFormat="1" applyFont="1" applyFill="1" applyBorder="1" applyAlignment="1" applyProtection="1">
      <alignment horizontal="center" vertical="center"/>
    </xf>
    <xf numFmtId="165" fontId="12" fillId="0" borderId="4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/>
    <xf numFmtId="0" fontId="6" fillId="0" borderId="5" xfId="0" applyFont="1" applyBorder="1"/>
    <xf numFmtId="0" fontId="6" fillId="0" borderId="5" xfId="0" applyFont="1" applyFill="1" applyBorder="1"/>
    <xf numFmtId="165" fontId="3" fillId="0" borderId="5" xfId="0" applyNumberFormat="1" applyFont="1" applyFill="1" applyBorder="1" applyAlignment="1" applyProtection="1">
      <alignment horizontal="center" vertical="center"/>
    </xf>
    <xf numFmtId="0" fontId="7" fillId="0" borderId="5" xfId="0" applyFont="1" applyBorder="1"/>
    <xf numFmtId="0" fontId="6" fillId="4" borderId="6" xfId="0" applyFont="1" applyFill="1" applyBorder="1"/>
    <xf numFmtId="0" fontId="3" fillId="4" borderId="7" xfId="0" applyNumberFormat="1" applyFont="1" applyFill="1" applyBorder="1" applyAlignment="1" applyProtection="1"/>
    <xf numFmtId="0" fontId="3" fillId="4" borderId="7" xfId="0" applyNumberFormat="1" applyFont="1" applyFill="1" applyBorder="1" applyAlignment="1" applyProtection="1">
      <alignment horizontal="center" wrapText="1"/>
    </xf>
    <xf numFmtId="0" fontId="3" fillId="4" borderId="8" xfId="0" applyNumberFormat="1" applyFont="1" applyFill="1" applyBorder="1" applyAlignment="1" applyProtection="1">
      <alignment horizontal="center" wrapText="1"/>
    </xf>
    <xf numFmtId="0" fontId="6" fillId="0" borderId="2" xfId="0" applyFont="1" applyFill="1" applyBorder="1"/>
    <xf numFmtId="165" fontId="3" fillId="0" borderId="2" xfId="0" applyNumberFormat="1" applyFont="1" applyFill="1" applyBorder="1" applyAlignment="1" applyProtection="1">
      <alignment horizontal="center" vertical="center"/>
    </xf>
    <xf numFmtId="0" fontId="14" fillId="0" borderId="2" xfId="0" applyFont="1" applyBorder="1"/>
    <xf numFmtId="0" fontId="8" fillId="4" borderId="2" xfId="0" applyFont="1" applyFill="1" applyBorder="1" applyAlignment="1">
      <alignment horizontal="center"/>
    </xf>
    <xf numFmtId="0" fontId="3" fillId="4" borderId="2" xfId="0" applyNumberFormat="1" applyFont="1" applyFill="1" applyBorder="1" applyAlignment="1" applyProtection="1">
      <alignment horizontal="center" wrapText="1"/>
    </xf>
    <xf numFmtId="0" fontId="3" fillId="4" borderId="2" xfId="0" applyNumberFormat="1" applyFont="1" applyFill="1" applyBorder="1" applyAlignment="1" applyProtection="1"/>
    <xf numFmtId="0" fontId="13" fillId="0" borderId="0" xfId="0" applyFont="1"/>
    <xf numFmtId="0" fontId="3" fillId="4" borderId="0" xfId="0" applyNumberFormat="1" applyFont="1" applyFill="1" applyAlignment="1" applyProtection="1">
      <alignment horizontal="center" wrapText="1"/>
    </xf>
    <xf numFmtId="0" fontId="8" fillId="0" borderId="2" xfId="0" applyFont="1" applyFill="1" applyBorder="1" applyAlignment="1">
      <alignment horizontal="center"/>
    </xf>
    <xf numFmtId="0" fontId="3" fillId="0" borderId="0" xfId="0" applyFont="1" applyFill="1" applyBorder="1"/>
    <xf numFmtId="164" fontId="7" fillId="4" borderId="8" xfId="0" applyNumberFormat="1" applyFont="1" applyFill="1" applyBorder="1"/>
    <xf numFmtId="164" fontId="7" fillId="0" borderId="8" xfId="0" applyNumberFormat="1" applyFont="1" applyBorder="1"/>
    <xf numFmtId="164" fontId="7" fillId="0" borderId="8" xfId="0" applyNumberFormat="1" applyFont="1" applyFill="1" applyBorder="1"/>
    <xf numFmtId="165" fontId="17" fillId="0" borderId="3" xfId="0" applyNumberFormat="1" applyFont="1" applyFill="1" applyBorder="1" applyAlignment="1" applyProtection="1">
      <alignment horizontal="center" vertical="center"/>
    </xf>
    <xf numFmtId="165" fontId="17" fillId="0" borderId="4" xfId="0" applyNumberFormat="1" applyFont="1" applyFill="1" applyBorder="1" applyAlignment="1" applyProtection="1">
      <alignment horizontal="center" vertical="center"/>
    </xf>
    <xf numFmtId="165" fontId="17" fillId="0" borderId="2" xfId="0" applyNumberFormat="1" applyFont="1" applyFill="1" applyBorder="1" applyAlignment="1" applyProtection="1">
      <alignment horizontal="center" vertical="center"/>
    </xf>
    <xf numFmtId="165" fontId="13" fillId="0" borderId="5" xfId="0" applyNumberFormat="1" applyFont="1" applyFill="1" applyBorder="1" applyAlignment="1" applyProtection="1">
      <alignment horizontal="center" vertical="center"/>
    </xf>
    <xf numFmtId="0" fontId="15" fillId="5" borderId="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SBRMBaustellen/SEV/SEV_Grunddaten_Haltestellen_Fahrzeiten/Grunddaten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testellenliste"/>
      <sheetName val="HIM Meldungen"/>
      <sheetName val="SEV S1"/>
      <sheetName val="SEV S2"/>
      <sheetName val="SEV S3"/>
      <sheetName val="SEV S4"/>
      <sheetName val="SEV S5"/>
      <sheetName val="SEV S6"/>
      <sheetName val="SEV S7"/>
      <sheetName val="SEV S8_S9"/>
      <sheetName val="SEV S9X"/>
      <sheetName val="DS100_S1"/>
      <sheetName val="DS 100_S2"/>
      <sheetName val="DS 100_S3"/>
      <sheetName val="DS 100_S4"/>
      <sheetName val="DS 100_S5"/>
      <sheetName val="DS 100_S6"/>
      <sheetName val="DS 100_S7"/>
      <sheetName val="DS 100_S8"/>
      <sheetName val="DS 100_S9"/>
    </sheetNames>
    <sheetDataSet>
      <sheetData sheetId="0">
        <row r="1">
          <cell r="A1" t="str">
            <v>DS100</v>
          </cell>
          <cell r="B1" t="str">
            <v>DS100 (Bus)</v>
          </cell>
          <cell r="C1" t="str">
            <v>Haltestelle</v>
          </cell>
          <cell r="D1" t="str">
            <v>Ersatzhaltestelle</v>
          </cell>
          <cell r="E1" t="str">
            <v>Lage</v>
          </cell>
        </row>
        <row r="2">
          <cell r="A2"/>
          <cell r="B2"/>
          <cell r="C2"/>
          <cell r="D2"/>
          <cell r="E2"/>
        </row>
        <row r="3">
          <cell r="A3" t="str">
            <v>FHO</v>
          </cell>
          <cell r="B3"/>
          <cell r="C3" t="str">
            <v>Bad Homburg</v>
          </cell>
          <cell r="D3" t="str">
            <v>Bad Homburg ZOB Hp.2</v>
          </cell>
          <cell r="E3" t="str">
            <v>Bahnhofsvorplatz</v>
          </cell>
        </row>
        <row r="4">
          <cell r="A4" t="str">
            <v>FBSO</v>
          </cell>
          <cell r="B4"/>
          <cell r="C4" t="str">
            <v>Bad Soden (Taunus)</v>
          </cell>
          <cell r="D4" t="str">
            <v>Bad Soden Bahnhof</v>
          </cell>
          <cell r="E4" t="str">
            <v>Bahnhofsvorplatz</v>
          </cell>
        </row>
        <row r="5">
          <cell r="A5" t="str">
            <v>FBSO_1</v>
          </cell>
          <cell r="B5"/>
          <cell r="C5" t="str">
            <v>Bad Soden (Taunus)</v>
          </cell>
          <cell r="D5" t="str">
            <v>Bf./ZOB Hp.D Ersatzhst. Salinenstraße</v>
          </cell>
          <cell r="E5" t="str">
            <v>Salinenstraße</v>
          </cell>
        </row>
        <row r="6">
          <cell r="A6" t="str">
            <v>FBSO_2</v>
          </cell>
          <cell r="B6"/>
          <cell r="C6" t="str">
            <v>Bad Soden (Taunus)</v>
          </cell>
          <cell r="D6" t="str">
            <v>Bf./ZOB Hp.B Ersatzhst. Königsteiner Str.</v>
          </cell>
          <cell r="E6" t="str">
            <v>Königsteiner Str.</v>
          </cell>
        </row>
        <row r="7">
          <cell r="A7" t="str">
            <v>FVL_1</v>
          </cell>
          <cell r="B7"/>
          <cell r="C7" t="str">
            <v>Bad Vilbel</v>
          </cell>
          <cell r="D7" t="str">
            <v>Bahnhof (Dieselstraße), Hp.D</v>
          </cell>
          <cell r="E7" t="str">
            <v>Dieselstraße</v>
          </cell>
        </row>
        <row r="8">
          <cell r="A8" t="str">
            <v>FVL_2</v>
          </cell>
          <cell r="B8"/>
          <cell r="C8" t="str">
            <v xml:space="preserve">Bad Vilbel </v>
          </cell>
          <cell r="D8" t="str">
            <v>Bahnhof (Dieselstraße), Hp.E</v>
          </cell>
          <cell r="E8" t="str">
            <v>Dieselstraße</v>
          </cell>
        </row>
        <row r="9">
          <cell r="A9" t="str">
            <v>FVLS_1</v>
          </cell>
          <cell r="B9" t="str">
            <v>FVLSB</v>
          </cell>
          <cell r="C9" t="str">
            <v>Bad Vilbel Süd</v>
          </cell>
          <cell r="D9" t="str">
            <v>Südbahnhof, Bussteig A</v>
          </cell>
          <cell r="E9" t="str">
            <v>Kreisverkehr Frankfurter- /Kasseler Straße</v>
          </cell>
        </row>
        <row r="10">
          <cell r="A10" t="str">
            <v>FVLS_2</v>
          </cell>
          <cell r="B10" t="str">
            <v>FVLSB</v>
          </cell>
          <cell r="C10" t="str">
            <v xml:space="preserve">Bad Vilbel Süd </v>
          </cell>
          <cell r="D10" t="str">
            <v>Südbahnhof, Bussteig B</v>
          </cell>
          <cell r="E10" t="str">
            <v>Kreisverkehr Frankfurter- /Kasseler Straße</v>
          </cell>
        </row>
        <row r="11">
          <cell r="A11" t="str">
            <v>FBB</v>
          </cell>
          <cell r="B11" t="str">
            <v>FBB B</v>
          </cell>
          <cell r="C11" t="str">
            <v>Bruchenbrücken</v>
          </cell>
          <cell r="D11" t="str">
            <v>Bruchenbrücken Mitte</v>
          </cell>
          <cell r="E11" t="str">
            <v>Bruchenbrückener Straße</v>
          </cell>
        </row>
        <row r="12">
          <cell r="A12" t="str">
            <v>FD</v>
          </cell>
          <cell r="B12"/>
          <cell r="C12" t="str">
            <v>Darmstadt Hbf</v>
          </cell>
          <cell r="D12" t="str">
            <v>Darmstadt Hbf (Hp.2)</v>
          </cell>
          <cell r="E12" t="str">
            <v>Poststraße</v>
          </cell>
        </row>
        <row r="13">
          <cell r="A13" t="str">
            <v>FDA</v>
          </cell>
          <cell r="B13" t="str">
            <v>FDA W</v>
          </cell>
          <cell r="C13" t="str">
            <v>Darmstadt-Arheilgen</v>
          </cell>
          <cell r="D13" t="str">
            <v>Arheilgen Bahnhof West (an der B3)</v>
          </cell>
          <cell r="E13" t="str">
            <v>B3/Langener Straße</v>
          </cell>
        </row>
        <row r="14">
          <cell r="A14" t="str">
            <v>FDX</v>
          </cell>
          <cell r="B14" t="str">
            <v>FDX M</v>
          </cell>
          <cell r="C14" t="str">
            <v>Darmstadt-Wixhausen</v>
          </cell>
          <cell r="D14" t="str">
            <v>Messeler-Park-Straße</v>
          </cell>
          <cell r="E14" t="str">
            <v>Frankfurter Landstraße</v>
          </cell>
        </row>
        <row r="15">
          <cell r="A15" t="str">
            <v>FDZ</v>
          </cell>
          <cell r="B15"/>
          <cell r="C15" t="str">
            <v>Dietzenbach Bahnhof</v>
          </cell>
          <cell r="D15" t="str">
            <v>Dietzenbach Bahnhof</v>
          </cell>
          <cell r="E15" t="str">
            <v>Bahnhofsvorplatz</v>
          </cell>
        </row>
        <row r="16">
          <cell r="A16" t="str">
            <v>FDZM</v>
          </cell>
          <cell r="B16"/>
          <cell r="C16" t="str">
            <v>Dietzenbach-Mitte</v>
          </cell>
          <cell r="D16" t="str">
            <v>Bahnhof Mitte Hp.9</v>
          </cell>
          <cell r="E16" t="str">
            <v>Bahnhofsvorplatz (Masayaplatz)</v>
          </cell>
        </row>
        <row r="17">
          <cell r="A17" t="str">
            <v>FDZS</v>
          </cell>
          <cell r="B17"/>
          <cell r="C17" t="str">
            <v>Dietzenbach-Steinberg</v>
          </cell>
          <cell r="D17" t="str">
            <v>Steinberg Bahnhof</v>
          </cell>
          <cell r="E17" t="str">
            <v>Limesstraße</v>
          </cell>
        </row>
        <row r="18">
          <cell r="A18" t="str">
            <v>FDW</v>
          </cell>
          <cell r="B18" t="str">
            <v>FDW B</v>
          </cell>
          <cell r="C18" t="str">
            <v>Dortelweil</v>
          </cell>
          <cell r="D18" t="str">
            <v>Hohemarkstraße</v>
          </cell>
          <cell r="E18" t="str">
            <v>Friedberger Straße</v>
          </cell>
        </row>
        <row r="19">
          <cell r="A19" t="str">
            <v>FSPOS</v>
          </cell>
          <cell r="B19"/>
          <cell r="C19" t="str">
            <v>Dreieich-Sprendlingen</v>
          </cell>
          <cell r="D19" t="str">
            <v>Sprendlingen Süd</v>
          </cell>
          <cell r="E19" t="str">
            <v>Darmstädter Straße</v>
          </cell>
        </row>
        <row r="20">
          <cell r="A20" t="str">
            <v>FBUS</v>
          </cell>
          <cell r="B20"/>
          <cell r="C20" t="str">
            <v>Dreieich-Buchschlag</v>
          </cell>
          <cell r="D20" t="str">
            <v>Buchschlag Bahnhof (Ostseite)</v>
          </cell>
          <cell r="E20" t="str">
            <v>Bahnhofsvorplatz (Ernst-Ludwig-Allee)</v>
          </cell>
        </row>
        <row r="21">
          <cell r="A21" t="str">
            <v>FED</v>
          </cell>
          <cell r="B21" t="str">
            <v>FED L</v>
          </cell>
          <cell r="C21" t="str">
            <v>Eddersheim</v>
          </cell>
          <cell r="D21" t="str">
            <v>An der Lache</v>
          </cell>
          <cell r="E21" t="str">
            <v>Niebelungenstraße</v>
          </cell>
        </row>
        <row r="22">
          <cell r="A22" t="str">
            <v>FEGB</v>
          </cell>
          <cell r="B22"/>
          <cell r="C22" t="str">
            <v>Egelsbach</v>
          </cell>
          <cell r="D22" t="str">
            <v>Egelsbach Bahnhof (Westseite)</v>
          </cell>
          <cell r="E22" t="str">
            <v>Bahnhof Westseite (Wolfsgartenstraße)</v>
          </cell>
        </row>
        <row r="23">
          <cell r="A23" t="str">
            <v>FEP</v>
          </cell>
          <cell r="B23"/>
          <cell r="C23" t="str">
            <v>Eppstein</v>
          </cell>
          <cell r="D23" t="str">
            <v>Eppstein Bahnhof</v>
          </cell>
          <cell r="E23" t="str">
            <v>Bahnhofsvorplatz</v>
          </cell>
        </row>
        <row r="24">
          <cell r="A24" t="str">
            <v>FEPB</v>
          </cell>
          <cell r="B24"/>
          <cell r="C24" t="str">
            <v>Eppstein-Bremthal</v>
          </cell>
          <cell r="D24" t="str">
            <v>Bremthal Bahnhof</v>
          </cell>
          <cell r="E24" t="str">
            <v xml:space="preserve">Auf den Hecken </v>
          </cell>
        </row>
        <row r="25">
          <cell r="A25" t="str">
            <v>FEZS</v>
          </cell>
          <cell r="B25"/>
          <cell r="C25" t="str">
            <v>Erzhausen</v>
          </cell>
          <cell r="D25" t="str">
            <v>Erzhausen Bahnhof</v>
          </cell>
          <cell r="E25" t="str">
            <v>Ostendstraße</v>
          </cell>
        </row>
        <row r="26">
          <cell r="A26" t="str">
            <v>FES</v>
          </cell>
          <cell r="B26" t="str">
            <v>FES B</v>
          </cell>
          <cell r="C26" t="str">
            <v>Eschborn</v>
          </cell>
          <cell r="D26" t="str">
            <v>Bahnhofstraße</v>
          </cell>
          <cell r="E26" t="str">
            <v>Hauptstraße</v>
          </cell>
        </row>
        <row r="27">
          <cell r="A27" t="str">
            <v>FESS</v>
          </cell>
          <cell r="B27" t="str">
            <v>FESSN</v>
          </cell>
          <cell r="C27" t="str">
            <v>Eschborn Süd</v>
          </cell>
          <cell r="D27" t="str">
            <v>Wilhelm-Fay-Straße Nord</v>
          </cell>
          <cell r="E27" t="str">
            <v>Wilhelm-Fay-Straße</v>
          </cell>
        </row>
        <row r="28">
          <cell r="A28" t="str">
            <v>FFH</v>
          </cell>
          <cell r="B28" t="str">
            <v>FFH N</v>
          </cell>
          <cell r="C28" t="str">
            <v>Flörsheim (Main)</v>
          </cell>
          <cell r="D28" t="str">
            <v>Flörsheim Bahnhof Nordseite</v>
          </cell>
          <cell r="E28" t="str">
            <v>Höllweg</v>
          </cell>
        </row>
        <row r="29">
          <cell r="A29" t="str">
            <v>FFGA</v>
          </cell>
          <cell r="B29"/>
          <cell r="C29" t="str">
            <v>Frankfurt (Main) Galluswarte</v>
          </cell>
          <cell r="D29" t="str">
            <v>|</v>
          </cell>
          <cell r="E29"/>
        </row>
        <row r="30">
          <cell r="A30" t="str">
            <v>FHAU</v>
          </cell>
          <cell r="B30"/>
          <cell r="C30" t="str">
            <v>Frankfurt (Main) Hauptwache</v>
          </cell>
          <cell r="D30" t="str">
            <v>|</v>
          </cell>
          <cell r="E30"/>
        </row>
        <row r="31">
          <cell r="A31" t="str">
            <v>FKON</v>
          </cell>
          <cell r="B31"/>
          <cell r="C31" t="str">
            <v>Frankfurt (Main) Konstablerwache</v>
          </cell>
          <cell r="D31" t="str">
            <v>Konstablerwache</v>
          </cell>
          <cell r="E31" t="str">
            <v>Kurt-Schumacher-Straße</v>
          </cell>
        </row>
        <row r="32">
          <cell r="A32" t="str">
            <v>FKON_1</v>
          </cell>
          <cell r="B32"/>
          <cell r="C32" t="str">
            <v>Frankfurt (Main) Konstablerwache</v>
          </cell>
          <cell r="D32" t="str">
            <v>Nachtbushst. (Höhe C&amp;A)</v>
          </cell>
          <cell r="E32" t="str">
            <v>Kurt-Schumacher-Straße</v>
          </cell>
        </row>
        <row r="33">
          <cell r="A33" t="str">
            <v>FKON_2</v>
          </cell>
          <cell r="B33"/>
          <cell r="C33" t="str">
            <v>Frankfurt (Main) Konstablerwache</v>
          </cell>
          <cell r="D33" t="str">
            <v>Konstablerwache</v>
          </cell>
          <cell r="E33" t="str">
            <v>Kurt-Schumacher-Straße</v>
          </cell>
        </row>
        <row r="34">
          <cell r="A34" t="str">
            <v>FLBF</v>
          </cell>
          <cell r="B34"/>
          <cell r="C34" t="str">
            <v>Frankfurt (Main) Lokalbahnhof</v>
          </cell>
          <cell r="D34" t="str">
            <v>|</v>
          </cell>
          <cell r="E34"/>
        </row>
        <row r="35">
          <cell r="A35" t="str">
            <v>FMUL</v>
          </cell>
          <cell r="B35"/>
          <cell r="C35" t="str">
            <v>Frankfurt (Main) Mühlberg</v>
          </cell>
          <cell r="D35" t="str">
            <v>Mühlberg (Nachtbushst.)</v>
          </cell>
          <cell r="E35" t="str">
            <v>Offenbacher Landstraße</v>
          </cell>
        </row>
        <row r="36">
          <cell r="A36" t="str">
            <v>FOST</v>
          </cell>
          <cell r="B36"/>
          <cell r="C36" t="str">
            <v>Frankfurt (Main) Ostendstraße</v>
          </cell>
          <cell r="D36" t="str">
            <v>|</v>
          </cell>
          <cell r="E36"/>
        </row>
        <row r="37">
          <cell r="A37" t="str">
            <v>FFTA</v>
          </cell>
          <cell r="B37"/>
          <cell r="C37" t="str">
            <v>Frankfurt (Main) Taunusanlage</v>
          </cell>
          <cell r="D37" t="str">
            <v>|</v>
          </cell>
          <cell r="E37"/>
        </row>
        <row r="38">
          <cell r="A38" t="str">
            <v>FFME</v>
          </cell>
          <cell r="B38"/>
          <cell r="C38" t="str">
            <v>Frankfurt (Main) Messe</v>
          </cell>
          <cell r="D38" t="str">
            <v>|</v>
          </cell>
          <cell r="E38"/>
        </row>
        <row r="39">
          <cell r="A39" t="str">
            <v>FFW B_1</v>
          </cell>
          <cell r="B39" t="str">
            <v>FFW B</v>
          </cell>
          <cell r="C39" t="str">
            <v>Frankfurt Bockenheimer Warte</v>
          </cell>
          <cell r="D39" t="str">
            <v> Bockenheimer Warte</v>
          </cell>
          <cell r="E39" t="str">
            <v>Gräfstraße</v>
          </cell>
        </row>
        <row r="40">
          <cell r="A40" t="str">
            <v>FFW B_2</v>
          </cell>
          <cell r="B40" t="str">
            <v>FFW B</v>
          </cell>
          <cell r="C40" t="str">
            <v>Frankfurt Bockenheimer Warte</v>
          </cell>
          <cell r="D40" t="str">
            <v> Bockenheimer Warte</v>
          </cell>
          <cell r="E40" t="str">
            <v>Bockenheimer Landstraße</v>
          </cell>
        </row>
        <row r="41">
          <cell r="A41" t="str">
            <v>FFBK_1</v>
          </cell>
          <cell r="B41" t="str">
            <v>FFBKB</v>
          </cell>
          <cell r="C41" t="str">
            <v>Frankfurt Berkersheim</v>
          </cell>
          <cell r="D41" t="str">
            <v>Berkersheim Mitte</v>
          </cell>
          <cell r="E41" t="str">
            <v>Am Kalten Berg</v>
          </cell>
        </row>
        <row r="42">
          <cell r="A42" t="str">
            <v>FFBK_2</v>
          </cell>
          <cell r="B42" t="str">
            <v>FFBKB</v>
          </cell>
          <cell r="C42" t="str">
            <v>Frankfurt Berkersheim</v>
          </cell>
          <cell r="D42" t="str">
            <v>Berkersheim Mitte</v>
          </cell>
          <cell r="E42" t="str">
            <v>Am Dachsberg</v>
          </cell>
        </row>
        <row r="43">
          <cell r="A43" t="str">
            <v>FFGG_1</v>
          </cell>
          <cell r="B43"/>
          <cell r="C43" t="str">
            <v>Frankfurt (Main) Gateway Gardens</v>
          </cell>
          <cell r="D43" t="str">
            <v>Thea-Rasche-Straße</v>
          </cell>
          <cell r="E43" t="str">
            <v>Amelia-Mary-Earhardt-Straße</v>
          </cell>
        </row>
        <row r="44">
          <cell r="A44" t="str">
            <v>FFGG_2</v>
          </cell>
          <cell r="B44"/>
          <cell r="C44" t="str">
            <v>Frankfurt (Main) Gateway Gardens</v>
          </cell>
          <cell r="D44" t="str">
            <v>Thea-Rasche-Straße</v>
          </cell>
          <cell r="E44" t="str">
            <v>Thea-Rasche-Straße</v>
          </cell>
        </row>
        <row r="45">
          <cell r="A45" t="str">
            <v>FFLF</v>
          </cell>
          <cell r="B45" t="str">
            <v>FFLUB</v>
          </cell>
          <cell r="C45" t="str">
            <v>Frankfurt Flughafen Fernbhf</v>
          </cell>
          <cell r="D45" t="str">
            <v>Busterminal 1</v>
          </cell>
          <cell r="E45" t="str">
            <v>|</v>
          </cell>
        </row>
        <row r="46">
          <cell r="A46" t="str">
            <v>FFLU</v>
          </cell>
          <cell r="B46" t="str">
            <v>FFLUB</v>
          </cell>
          <cell r="C46" t="str">
            <v>Frankfurt Flughafen Regionalbhf</v>
          </cell>
          <cell r="D46" t="str">
            <v>Busterminal 1</v>
          </cell>
          <cell r="E46" t="str">
            <v>|</v>
          </cell>
        </row>
        <row r="47">
          <cell r="A47" t="str">
            <v>FF</v>
          </cell>
          <cell r="B47" t="str">
            <v>FF  M</v>
          </cell>
          <cell r="C47" t="str">
            <v>Frankfurt (Main) Hbf (oben)</v>
          </cell>
          <cell r="D47" t="str">
            <v>Frankfurt (Main) Hbf Südseite</v>
          </cell>
          <cell r="E47" t="str">
            <v>Mannheimer Straße</v>
          </cell>
        </row>
        <row r="48">
          <cell r="A48" t="str">
            <v>FF_1</v>
          </cell>
          <cell r="B48" t="str">
            <v>FF  M</v>
          </cell>
          <cell r="C48" t="str">
            <v>Frankfurt (Main) Hbf (oben)</v>
          </cell>
          <cell r="D48" t="str">
            <v>Hbf/Südseite (Höhe IC Hotel)</v>
          </cell>
          <cell r="E48" t="str">
            <v>Mannheimer Straße (auf Höhe des IC Hotel)</v>
          </cell>
        </row>
        <row r="49">
          <cell r="A49" t="str">
            <v>FFT</v>
          </cell>
          <cell r="B49" t="str">
            <v>FF  M</v>
          </cell>
          <cell r="C49" t="str">
            <v>Frankfurt (Main) Hbf (tief)</v>
          </cell>
          <cell r="D49" t="str">
            <v>Frankfurt (Main) Hbf Südseite</v>
          </cell>
          <cell r="E49" t="str">
            <v>Mannheimer Straße</v>
          </cell>
        </row>
        <row r="50">
          <cell r="A50" t="str">
            <v>FFT_1</v>
          </cell>
          <cell r="B50" t="str">
            <v>FF  M</v>
          </cell>
          <cell r="C50" t="str">
            <v>Frankfurt (Main) Hbf (tief)</v>
          </cell>
          <cell r="D50" t="str">
            <v>Hbf/Südseite (Höhe IC Hotel)</v>
          </cell>
          <cell r="E50" t="str">
            <v>Mannheimer Straße (auf Höhe des IC Hotel)</v>
          </cell>
        </row>
        <row r="51">
          <cell r="A51" t="str">
            <v>FSP</v>
          </cell>
          <cell r="B51" t="str">
            <v>FSP O</v>
          </cell>
          <cell r="C51" t="str">
            <v>Frankfurt Stadion</v>
          </cell>
          <cell r="D51" t="str">
            <v>Stadion/Osttribüne</v>
          </cell>
          <cell r="E51" t="str">
            <v>B44</v>
          </cell>
        </row>
        <row r="52">
          <cell r="A52" t="str">
            <v>FSTLM</v>
          </cell>
          <cell r="B52" t="str">
            <v>FSTLM</v>
          </cell>
          <cell r="C52" t="str">
            <v>Frankfurt Stresemannallee/Louisa</v>
          </cell>
          <cell r="D52" t="str">
            <v>Stresemannallee/Mörfelder Landstraße</v>
          </cell>
          <cell r="E52" t="str">
            <v>Mörfelder Landstraße</v>
          </cell>
        </row>
        <row r="53">
          <cell r="A53" t="str">
            <v>FSTL</v>
          </cell>
          <cell r="B53" t="str">
            <v>FSTLM</v>
          </cell>
          <cell r="C53" t="str">
            <v>Frankfurt Stresemannallee</v>
          </cell>
          <cell r="D53" t="str">
            <v>|</v>
          </cell>
          <cell r="E53" t="str">
            <v>|</v>
          </cell>
        </row>
        <row r="54">
          <cell r="A54" t="str">
            <v>FLS</v>
          </cell>
          <cell r="B54" t="str">
            <v>FSTLM</v>
          </cell>
          <cell r="C54" t="str">
            <v>Frankfurt-Louisa</v>
          </cell>
          <cell r="D54" t="str">
            <v>|</v>
          </cell>
          <cell r="E54" t="str">
            <v>|</v>
          </cell>
        </row>
        <row r="55">
          <cell r="A55" t="str">
            <v>FFO</v>
          </cell>
          <cell r="B55" t="str">
            <v>FFO H</v>
          </cell>
          <cell r="C55" t="str">
            <v>Frankfurt (Main) Ost</v>
          </cell>
          <cell r="D55" t="str">
            <v>Ostbf./Honsellstraße</v>
          </cell>
          <cell r="E55" t="str">
            <v>Honsellstraße</v>
          </cell>
        </row>
        <row r="56">
          <cell r="A56" t="str">
            <v>FFS_1</v>
          </cell>
          <cell r="B56" t="str">
            <v>FFS M</v>
          </cell>
          <cell r="C56" t="str">
            <v>Frankfurt (Main) Süd</v>
          </cell>
          <cell r="D56" t="str">
            <v>Südbf. (Mörfelder Landstraße)</v>
          </cell>
          <cell r="E56" t="str">
            <v>Mörfelder Landstraße</v>
          </cell>
        </row>
        <row r="57">
          <cell r="A57" t="str">
            <v>FFS_2</v>
          </cell>
          <cell r="B57"/>
          <cell r="C57" t="str">
            <v xml:space="preserve">Frankfurt (Main) Süd </v>
          </cell>
          <cell r="D57" t="str">
            <v>Südbf. (Schweizer Straße)</v>
          </cell>
          <cell r="E57" t="str">
            <v>Schweizer Straße</v>
          </cell>
        </row>
        <row r="58">
          <cell r="A58" t="str">
            <v>FFS_3</v>
          </cell>
          <cell r="B58"/>
          <cell r="C58" t="str">
            <v xml:space="preserve">Frankfurt (Main) Süd  </v>
          </cell>
          <cell r="D58" t="str">
            <v>Südbahnhof (Diesterwegplatz)</v>
          </cell>
          <cell r="E58" t="str">
            <v>Bahnhofsvorplatz (Diesterwegplatz)</v>
          </cell>
        </row>
        <row r="59">
          <cell r="A59" t="str">
            <v>FFW_1</v>
          </cell>
          <cell r="B59"/>
          <cell r="C59" t="str">
            <v>Frankfurt (Main) West</v>
          </cell>
          <cell r="D59" t="str">
            <v>Westbhf. (Hamburger Allee)</v>
          </cell>
          <cell r="E59" t="str">
            <v>Hamburger Allee (Höhe H.Nr. 96)</v>
          </cell>
        </row>
        <row r="60">
          <cell r="A60" t="str">
            <v>FFW_2</v>
          </cell>
          <cell r="B60"/>
          <cell r="C60" t="str">
            <v xml:space="preserve">Frankfurt (Main) West </v>
          </cell>
          <cell r="D60" t="str">
            <v>Ersatzhst. Schloßstraße</v>
          </cell>
          <cell r="E60" t="str">
            <v>Schloßstraße</v>
          </cell>
        </row>
        <row r="61">
          <cell r="A61" t="str">
            <v>FFW_3</v>
          </cell>
          <cell r="B61"/>
          <cell r="C61" t="str">
            <v xml:space="preserve">Frankfurt (Main) West   </v>
          </cell>
          <cell r="D61" t="str">
            <v>Kurfürstenplatz</v>
          </cell>
          <cell r="E61" t="str">
            <v>Schloßstraße</v>
          </cell>
        </row>
        <row r="62">
          <cell r="A62" t="str">
            <v>FFW_4</v>
          </cell>
          <cell r="B62"/>
          <cell r="C62" t="str">
            <v xml:space="preserve">Frankfurt (Main) West   </v>
          </cell>
          <cell r="D62" t="str">
            <v>Westbahnhof</v>
          </cell>
          <cell r="E62" t="str">
            <v>Kasseler Straße</v>
          </cell>
        </row>
        <row r="63">
          <cell r="A63" t="str">
            <v>FFES_1</v>
          </cell>
          <cell r="B63" t="str">
            <v>FFESH</v>
          </cell>
          <cell r="C63" t="str">
            <v>Frankfurt-Eschersheim</v>
          </cell>
          <cell r="D63" t="str">
            <v> Hügelstraße</v>
          </cell>
          <cell r="E63" t="str">
            <v>|</v>
          </cell>
        </row>
        <row r="64">
          <cell r="A64" t="str">
            <v>FFES_2</v>
          </cell>
          <cell r="B64"/>
          <cell r="C64" t="str">
            <v xml:space="preserve">Frankfurt-Eschersheim </v>
          </cell>
          <cell r="D64" t="str">
            <v>Nachtbushst. Weißer Stein</v>
          </cell>
          <cell r="E64" t="str">
            <v>An der Maybachbrücke</v>
          </cell>
        </row>
        <row r="65">
          <cell r="A65" t="str">
            <v>FFES_3</v>
          </cell>
          <cell r="B65"/>
          <cell r="C65" t="str">
            <v xml:space="preserve">Frankfurt-Eschersheim  </v>
          </cell>
          <cell r="D65" t="str">
            <v>Ausstiegshst. Weißer Stein</v>
          </cell>
          <cell r="E65" t="str">
            <v>Eschersheimer Landstraße</v>
          </cell>
        </row>
        <row r="66">
          <cell r="A66" t="str">
            <v>FFBS_1</v>
          </cell>
          <cell r="B66" t="str">
            <v>FFBSP</v>
          </cell>
          <cell r="C66" t="str">
            <v>Frankfurt-Frankfurter Berg</v>
          </cell>
          <cell r="D66" t="str">
            <v> Preungesheim</v>
          </cell>
          <cell r="E66" t="str">
            <v>Gießener Straße</v>
          </cell>
        </row>
        <row r="67">
          <cell r="A67" t="str">
            <v>FFBS_2</v>
          </cell>
          <cell r="B67"/>
          <cell r="C67" t="str">
            <v xml:space="preserve">Frankfurt-Frankfurter Berg </v>
          </cell>
          <cell r="D67" t="str">
            <v>Bahnhof</v>
          </cell>
          <cell r="E67" t="str">
            <v>Homburger Landstraße</v>
          </cell>
        </row>
        <row r="68">
          <cell r="A68" t="str">
            <v>FFBS_3</v>
          </cell>
          <cell r="B68"/>
          <cell r="C68" t="str">
            <v xml:space="preserve">Frankfurt-Frankfurter Berg  </v>
          </cell>
          <cell r="D68" t="str">
            <v>Hagebuttenweg</v>
          </cell>
          <cell r="E68" t="str">
            <v>Berkersheimer Weg</v>
          </cell>
        </row>
        <row r="69">
          <cell r="A69" t="str">
            <v>FGM</v>
          </cell>
          <cell r="B69"/>
          <cell r="C69" t="str">
            <v>Frankfurt-Griesheim</v>
          </cell>
          <cell r="D69" t="str">
            <v>Griesheim Bf./Eichenstraße</v>
          </cell>
          <cell r="E69" t="str">
            <v>Eichenstraße/Waldschulstraße</v>
          </cell>
        </row>
        <row r="70">
          <cell r="A70" t="str">
            <v>FHOE</v>
          </cell>
          <cell r="B70"/>
          <cell r="C70" t="str">
            <v>Frankfurt-Höchst</v>
          </cell>
          <cell r="D70" t="str">
            <v>Höchst Bahnhof/ZOB Hp.B</v>
          </cell>
          <cell r="E70" t="str">
            <v>Adolf-Häuser-Straße</v>
          </cell>
        </row>
        <row r="71">
          <cell r="A71" t="str">
            <v>FFAW</v>
          </cell>
          <cell r="B71"/>
          <cell r="C71" t="str">
            <v>Frankfurt-Höchst Farbwerke</v>
          </cell>
          <cell r="D71" t="str">
            <v>Industriepark Höchst Tor Nord</v>
          </cell>
          <cell r="E71" t="str">
            <v>Höchster Farbenstraße</v>
          </cell>
        </row>
        <row r="72">
          <cell r="A72" t="str">
            <v>FFND</v>
          </cell>
          <cell r="B72"/>
          <cell r="C72" t="str">
            <v>Frankfurt-Nied</v>
          </cell>
          <cell r="D72" t="str">
            <v>Nied Bahnhof/Friedhof</v>
          </cell>
          <cell r="E72" t="str">
            <v>Oeserstraße</v>
          </cell>
        </row>
        <row r="73">
          <cell r="A73" t="str">
            <v>FNI</v>
          </cell>
          <cell r="B73"/>
          <cell r="C73" t="str">
            <v>Frankfurt-Niederrad</v>
          </cell>
          <cell r="D73" t="str">
            <v>Niederrad Bahnhof</v>
          </cell>
          <cell r="E73" t="str">
            <v>Adolf-Mirsch-Straße</v>
          </cell>
        </row>
        <row r="74">
          <cell r="A74" t="str">
            <v>FRH</v>
          </cell>
          <cell r="B74"/>
          <cell r="C74" t="str">
            <v>Frankfurt-Rödelheim</v>
          </cell>
          <cell r="D74" t="str">
            <v>Bf. Westseite (Breitlacher Straße)</v>
          </cell>
          <cell r="E74" t="str">
            <v>Bahnhofsvorplatz / (ZOB an der Breitlacher Straße)</v>
          </cell>
        </row>
        <row r="75">
          <cell r="A75" t="str">
            <v>FSIN</v>
          </cell>
          <cell r="B75" t="str">
            <v>FSINB</v>
          </cell>
          <cell r="C75" t="str">
            <v>Frankfurt-Sindlingen</v>
          </cell>
          <cell r="D75" t="str">
            <v>Höchst Industriepark Tor West</v>
          </cell>
          <cell r="E75" t="str">
            <v>Höchster Farbenstraße</v>
          </cell>
        </row>
        <row r="76">
          <cell r="A76" t="str">
            <v>FFZH</v>
          </cell>
          <cell r="B76"/>
          <cell r="C76" t="str">
            <v>Frankfurt-Zeilsheim</v>
          </cell>
          <cell r="D76" t="str">
            <v>Zeilsheim Bahnhof</v>
          </cell>
          <cell r="E76" t="str">
            <v>Sindlinger Bahnstraße (direkt unter der Bahnbrücke)</v>
          </cell>
        </row>
        <row r="77">
          <cell r="A77" t="str">
            <v>FFG</v>
          </cell>
          <cell r="B77"/>
          <cell r="C77" t="str">
            <v>Friedberg (Hess)</v>
          </cell>
          <cell r="D77" t="str">
            <v>Friedberg Bahnhof</v>
          </cell>
          <cell r="E77" t="str">
            <v>Hanauer Straße</v>
          </cell>
        </row>
        <row r="78">
          <cell r="A78" t="str">
            <v>FFRI</v>
          </cell>
          <cell r="B78"/>
          <cell r="C78" t="str">
            <v>Friedrichsdorf (Taunus)</v>
          </cell>
          <cell r="D78" t="str">
            <v>Friedrichsdorf Bahnhof</v>
          </cell>
          <cell r="E78" t="str">
            <v>Bahnhofsvorplatz</v>
          </cell>
        </row>
        <row r="79">
          <cell r="A79" t="str">
            <v>FDG_1</v>
          </cell>
          <cell r="B79" t="str">
            <v>FDG W</v>
          </cell>
          <cell r="C79" t="str">
            <v>Groß Gerau-Dornberg</v>
          </cell>
          <cell r="D79" t="str">
            <v>Dornberg Bahnhof Westseite Hp.B</v>
          </cell>
          <cell r="E79" t="str">
            <v>Bahnhofsvorplatz</v>
          </cell>
        </row>
        <row r="80">
          <cell r="A80" t="str">
            <v>FDG_2</v>
          </cell>
          <cell r="B80" t="str">
            <v>FDG W</v>
          </cell>
          <cell r="C80" t="str">
            <v xml:space="preserve">Groß Gerau-Dornberg </v>
          </cell>
          <cell r="D80" t="str">
            <v>Dornberg Bahnhof Westseite Hp.D</v>
          </cell>
          <cell r="E80" t="str">
            <v>Bahnhofsvorplatz</v>
          </cell>
        </row>
        <row r="81">
          <cell r="A81" t="str">
            <v>FDOH_1</v>
          </cell>
          <cell r="B81" t="str">
            <v>FDOHR</v>
          </cell>
          <cell r="C81" t="str">
            <v>Groß Gerau-Dornheim</v>
          </cell>
          <cell r="D81" t="str">
            <v>Rathausplatz Hp. A</v>
          </cell>
          <cell r="E81" t="str">
            <v>Gernsheimer-/Mainzer Landstraße</v>
          </cell>
        </row>
        <row r="82">
          <cell r="A82" t="str">
            <v>FDOH_2</v>
          </cell>
          <cell r="B82" t="str">
            <v>FDOHR</v>
          </cell>
          <cell r="C82" t="str">
            <v xml:space="preserve">Groß Gerau-Dornheim </v>
          </cell>
          <cell r="D82" t="str">
            <v>Rathausplatz Hp. C</v>
          </cell>
          <cell r="E82" t="str">
            <v>Gernsheimer-/Mainzer Landstraße</v>
          </cell>
        </row>
        <row r="83">
          <cell r="A83" t="str">
            <v>FGKA_1</v>
          </cell>
          <cell r="B83"/>
          <cell r="C83" t="str">
            <v>Groß Karben</v>
          </cell>
          <cell r="D83" t="str">
            <v>Ersatzhst. Robert-Bosch-Str.</v>
          </cell>
          <cell r="E83" t="str">
            <v>Ersatzhaltestelle in der Robert-Bosch-Straße</v>
          </cell>
        </row>
        <row r="84">
          <cell r="A84" t="str">
            <v>FGKA_2</v>
          </cell>
          <cell r="B84"/>
          <cell r="C84" t="str">
            <v xml:space="preserve">Groß Karben </v>
          </cell>
          <cell r="D84" t="str">
            <v>Groß Karben Bahnhof</v>
          </cell>
          <cell r="E84" t="str">
            <v>Bahnhofsvorplatz (Bahnhofstraße)</v>
          </cell>
        </row>
        <row r="85">
          <cell r="A85" t="str">
            <v>FH  N</v>
          </cell>
          <cell r="B85"/>
          <cell r="C85" t="str">
            <v>Hanau Hbf</v>
          </cell>
          <cell r="D85" t="str">
            <v>Hbf/ZOB Hp.F</v>
          </cell>
          <cell r="E85" t="str">
            <v>ZOB am Bahnhofsvorplatz</v>
          </cell>
        </row>
        <row r="86">
          <cell r="A86" t="str">
            <v>FHAS</v>
          </cell>
          <cell r="B86" t="str">
            <v>FHASS</v>
          </cell>
          <cell r="C86" t="str">
            <v>Hattersheim (Main)</v>
          </cell>
          <cell r="D86" t="str">
            <v>Hattersheim Bahnhof Süd</v>
          </cell>
          <cell r="E86" t="str">
            <v>Eddersheimer Straße</v>
          </cell>
        </row>
        <row r="87">
          <cell r="A87" t="str">
            <v>FHEU</v>
          </cell>
          <cell r="B87"/>
          <cell r="C87" t="str">
            <v>Heusenstamm</v>
          </cell>
          <cell r="D87" t="str">
            <v>Bahnhof</v>
          </cell>
          <cell r="E87" t="str">
            <v>Bahnhofsvorplatz (ZOB)</v>
          </cell>
        </row>
        <row r="88">
          <cell r="A88" t="str">
            <v>FHM</v>
          </cell>
          <cell r="B88"/>
          <cell r="C88" t="str">
            <v>Hochheim (Main)</v>
          </cell>
          <cell r="D88" t="str">
            <v>Hochheim Bahnhof</v>
          </cell>
          <cell r="E88" t="str">
            <v>Bahnhofsvorplatz</v>
          </cell>
        </row>
        <row r="89">
          <cell r="A89" t="str">
            <v>FHM B</v>
          </cell>
          <cell r="B89" t="str">
            <v>FHM B</v>
          </cell>
          <cell r="C89" t="str">
            <v xml:space="preserve">Hochheim (Main) </v>
          </cell>
          <cell r="D89" t="str">
            <v>Hochheim Berliner Platz</v>
          </cell>
          <cell r="E89" t="str">
            <v>Frankfurter Straße</v>
          </cell>
        </row>
        <row r="90">
          <cell r="A90" t="str">
            <v>FHF</v>
          </cell>
          <cell r="B90"/>
          <cell r="C90" t="str">
            <v>Hofheim (Taunus)</v>
          </cell>
          <cell r="D90" t="str">
            <v>Hofheim Bahnhof</v>
          </cell>
          <cell r="E90" t="str">
            <v>Hattersheimer Straße (vor dem Bahnhofsgebäude)</v>
          </cell>
        </row>
        <row r="91">
          <cell r="A91" t="str">
            <v>FKCH</v>
          </cell>
          <cell r="B91"/>
          <cell r="C91" t="str">
            <v>Kelsterbach</v>
          </cell>
          <cell r="D91" t="str">
            <v>Bahnhof</v>
          </cell>
          <cell r="E91" t="str">
            <v>Bahnhofsvorplatz</v>
          </cell>
        </row>
        <row r="92">
          <cell r="A92" t="str">
            <v>FKRI</v>
          </cell>
          <cell r="B92" t="str">
            <v>FKRIB</v>
          </cell>
          <cell r="C92" t="str">
            <v>Kriftel</v>
          </cell>
          <cell r="D92" t="str">
            <v>Kriftel Bürgerhaus</v>
          </cell>
          <cell r="E92" t="str">
            <v>Frankfurter Straße</v>
          </cell>
        </row>
        <row r="93">
          <cell r="A93" t="str">
            <v>FKRO</v>
          </cell>
          <cell r="B93"/>
          <cell r="C93" t="str">
            <v>Kronberg (Taunus)</v>
          </cell>
          <cell r="D93" t="str">
            <v>Kronberg Bahnhof</v>
          </cell>
          <cell r="E93" t="str">
            <v>Bahnhofstraße</v>
          </cell>
        </row>
        <row r="94">
          <cell r="A94" t="str">
            <v>FKRS</v>
          </cell>
          <cell r="B94" t="str">
            <v>FKRSB</v>
          </cell>
          <cell r="C94" t="str">
            <v>Kronberg (Taunus) Süd</v>
          </cell>
          <cell r="D94" t="str">
            <v>Sodener Stock</v>
          </cell>
          <cell r="E94" t="str">
            <v>Frankfurter Straße</v>
          </cell>
        </row>
        <row r="95">
          <cell r="A95" t="str">
            <v>FLG</v>
          </cell>
          <cell r="B95"/>
          <cell r="C95" t="str">
            <v>Langen (Hess)</v>
          </cell>
          <cell r="D95" t="str">
            <v>Langen Bahnhof Hp.2</v>
          </cell>
          <cell r="E95" t="str">
            <v>Bahnhofsvorplatz (Europaplatz)</v>
          </cell>
        </row>
        <row r="96">
          <cell r="A96" t="str">
            <v>FLGF</v>
          </cell>
          <cell r="B96" t="str">
            <v>FLGFB</v>
          </cell>
          <cell r="C96" t="str">
            <v>Langen-Flugsicherung</v>
          </cell>
          <cell r="D96" t="str">
            <v>Robert-Bosch-Str. Nord</v>
          </cell>
          <cell r="E96" t="str">
            <v>Robert-Bosch-Straße</v>
          </cell>
        </row>
        <row r="97">
          <cell r="A97" t="str">
            <v>FLB</v>
          </cell>
          <cell r="B97"/>
          <cell r="C97" t="str">
            <v>Lorsbach</v>
          </cell>
          <cell r="D97" t="str">
            <v>Ersatzhst. Bahnhof (Hofheimer Str.)</v>
          </cell>
          <cell r="E97" t="str">
            <v>Hofheimer Straße</v>
          </cell>
        </row>
        <row r="98">
          <cell r="A98" t="str">
            <v>FMZ</v>
          </cell>
          <cell r="B98"/>
          <cell r="C98" t="str">
            <v>Mainz Hbf</v>
          </cell>
          <cell r="D98" t="str">
            <v>Hauptbahnhof/ZOB Hp.N</v>
          </cell>
          <cell r="E98" t="str">
            <v>ZOB am Bahnhofsvorplatz</v>
          </cell>
        </row>
        <row r="99">
          <cell r="A99" t="str">
            <v>FMN</v>
          </cell>
          <cell r="B99"/>
          <cell r="C99" t="str">
            <v>Mainz Nord</v>
          </cell>
          <cell r="D99" t="str">
            <v>|</v>
          </cell>
          <cell r="E99" t="str">
            <v>|</v>
          </cell>
        </row>
        <row r="100">
          <cell r="A100" t="str">
            <v>FMB</v>
          </cell>
          <cell r="B100"/>
          <cell r="C100" t="str">
            <v>Mainz-Bischofsheim</v>
          </cell>
          <cell r="D100" t="str">
            <v>Bischofsheim Bahnhof</v>
          </cell>
          <cell r="E100" t="str">
            <v>Am Rampen</v>
          </cell>
        </row>
        <row r="101">
          <cell r="A101" t="str">
            <v>FMG</v>
          </cell>
          <cell r="B101" t="str">
            <v>FMG B</v>
          </cell>
          <cell r="C101" t="str">
            <v>Mainz-Gustavsburg</v>
          </cell>
          <cell r="D101" t="str">
            <v>Am Alten Fährhaus</v>
          </cell>
          <cell r="E101" t="str">
            <v>Darmstädter Landstraße</v>
          </cell>
        </row>
        <row r="102">
          <cell r="A102" t="str">
            <v>FMK</v>
          </cell>
          <cell r="B102"/>
          <cell r="C102" t="str">
            <v>Mainz-Kastel</v>
          </cell>
          <cell r="D102" t="str">
            <v>Kastel Bahnhof</v>
          </cell>
          <cell r="E102" t="str">
            <v>Bahnhofsvorplatz (Eisenbahnstraße)</v>
          </cell>
        </row>
        <row r="103">
          <cell r="A103" t="str">
            <v>FMS</v>
          </cell>
          <cell r="B103"/>
          <cell r="C103" t="str">
            <v>Mainz-Römisches Theater</v>
          </cell>
          <cell r="D103" t="str">
            <v>Bahnhof</v>
          </cell>
          <cell r="E103" t="str">
            <v>Holzhofstraße</v>
          </cell>
        </row>
        <row r="104">
          <cell r="A104" t="str">
            <v>FMF_1</v>
          </cell>
          <cell r="B104"/>
          <cell r="C104" t="str">
            <v>Mörfelden</v>
          </cell>
          <cell r="D104" t="str">
            <v>Mörfelden Bahnhof Hp.A</v>
          </cell>
          <cell r="E104" t="str">
            <v>Walldorfer Weg</v>
          </cell>
        </row>
        <row r="105">
          <cell r="A105" t="str">
            <v>FMF_2</v>
          </cell>
          <cell r="B105"/>
          <cell r="C105" t="str">
            <v xml:space="preserve">Mörfelden </v>
          </cell>
          <cell r="D105" t="str">
            <v>Mörfelden Bahnhof Hp.B</v>
          </cell>
          <cell r="E105" t="str">
            <v>Walldorfer Weg</v>
          </cell>
        </row>
        <row r="106">
          <cell r="A106" t="str">
            <v>FMH</v>
          </cell>
          <cell r="B106" t="str">
            <v>FMH N</v>
          </cell>
          <cell r="C106" t="str">
            <v>Mühlheim (Main)</v>
          </cell>
          <cell r="D106" t="str">
            <v>Bahnhof (Nordseite)</v>
          </cell>
          <cell r="E106" t="str">
            <v>Dammstraße</v>
          </cell>
        </row>
        <row r="107">
          <cell r="A107" t="str">
            <v>FMHD</v>
          </cell>
          <cell r="B107"/>
          <cell r="C107" t="str">
            <v>Mühlheim-Dietesheim</v>
          </cell>
          <cell r="D107" t="str">
            <v>Dietesheim S-Bahnhof</v>
          </cell>
          <cell r="E107" t="str">
            <v>Fichtestraße (B43)</v>
          </cell>
        </row>
        <row r="108">
          <cell r="A108" t="str">
            <v>FNISI</v>
          </cell>
          <cell r="B108"/>
          <cell r="C108" t="str">
            <v xml:space="preserve">Neu-Isenburg </v>
          </cell>
          <cell r="D108" t="str">
            <v>Isenburg Zentrum West</v>
          </cell>
          <cell r="E108" t="str">
            <v>Frankfurter Straße</v>
          </cell>
        </row>
        <row r="109">
          <cell r="A109" t="str">
            <v>FNIS</v>
          </cell>
          <cell r="B109" t="str">
            <v>FNISW</v>
          </cell>
          <cell r="C109" t="str">
            <v>Neu-Isenburg</v>
          </cell>
          <cell r="D109" t="str">
            <v>Bahnhof (Westseite)</v>
          </cell>
          <cell r="E109" t="str">
            <v>An der Gehspitz</v>
          </cell>
        </row>
        <row r="110">
          <cell r="A110" t="str">
            <v>FNRW</v>
          </cell>
          <cell r="B110"/>
          <cell r="C110" t="str">
            <v>Nieder Wöllstadt</v>
          </cell>
          <cell r="D110" t="str">
            <v>Nieder Wöllstadt Bahnhof</v>
          </cell>
          <cell r="E110" t="str">
            <v>Bahnhofsvorplatz</v>
          </cell>
        </row>
        <row r="111">
          <cell r="A111" t="str">
            <v>FNH</v>
          </cell>
          <cell r="B111" t="str">
            <v>FNH S</v>
          </cell>
          <cell r="C111" t="str">
            <v>Niederhöchstadt</v>
          </cell>
          <cell r="D111" t="str">
            <v>Steinbacher Straße</v>
          </cell>
          <cell r="E111" t="str">
            <v>Hauptstraße</v>
          </cell>
        </row>
        <row r="112">
          <cell r="A112" t="str">
            <v>FNJ</v>
          </cell>
          <cell r="B112"/>
          <cell r="C112" t="str">
            <v>Niederjosbach</v>
          </cell>
          <cell r="D112" t="str">
            <v>Niederjosbach Bahnhof</v>
          </cell>
          <cell r="E112" t="str">
            <v>Bahnstraße</v>
          </cell>
        </row>
        <row r="113">
          <cell r="A113" t="str">
            <v>FNSD</v>
          </cell>
          <cell r="B113"/>
          <cell r="C113" t="str">
            <v>Niedernhausen</v>
          </cell>
          <cell r="D113" t="str">
            <v>Bahnhof Bussteig. C</v>
          </cell>
          <cell r="E113" t="str">
            <v>Ilfelder Platz (Bahnhofsvorplatz)</v>
          </cell>
        </row>
        <row r="114">
          <cell r="A114" t="str">
            <v>FOTS</v>
          </cell>
          <cell r="B114"/>
          <cell r="C114" t="str">
            <v>Obertshausen (Kr Offenbach)</v>
          </cell>
          <cell r="D114" t="str">
            <v>Bahnhof</v>
          </cell>
          <cell r="E114" t="str">
            <v>Bahnhofsvorplatz</v>
          </cell>
        </row>
        <row r="115">
          <cell r="A115" t="str">
            <v>FOU</v>
          </cell>
          <cell r="B115"/>
          <cell r="C115" t="str">
            <v>Oberursel (Taunus)</v>
          </cell>
          <cell r="D115" t="str">
            <v>Bahnhof (Nassauer Straße)</v>
          </cell>
          <cell r="E115" t="str">
            <v>Nassauer Straße</v>
          </cell>
        </row>
        <row r="116">
          <cell r="A116" t="str">
            <v>FOUS</v>
          </cell>
          <cell r="B116"/>
          <cell r="C116" t="str">
            <v>Oberursel-Stierstadt</v>
          </cell>
          <cell r="D116" t="str">
            <v>Stierstadt Bahnhof</v>
          </cell>
          <cell r="E116" t="str">
            <v>Bahnhofsvorplatz</v>
          </cell>
        </row>
        <row r="117">
          <cell r="A117" t="str">
            <v>FOO</v>
          </cell>
          <cell r="B117"/>
          <cell r="C117" t="str">
            <v>Offenbach (Main) Ost</v>
          </cell>
          <cell r="D117" t="str">
            <v>Ostbahnhof</v>
          </cell>
          <cell r="E117" t="str">
            <v>Untere Grenzstraße</v>
          </cell>
        </row>
        <row r="118">
          <cell r="A118" t="str">
            <v>FO</v>
          </cell>
          <cell r="B118"/>
          <cell r="C118" t="str">
            <v>Offenbach (Main) Hbf</v>
          </cell>
          <cell r="D118" t="str">
            <v>Hauptbahnhof</v>
          </cell>
          <cell r="E118" t="str">
            <v>Busbahnhof (Bismarkstraße)</v>
          </cell>
        </row>
        <row r="119">
          <cell r="A119" t="str">
            <v>FOLM</v>
          </cell>
          <cell r="B119"/>
          <cell r="C119" t="str">
            <v>Offenbach Ledermuseum</v>
          </cell>
          <cell r="D119" t="str">
            <v>Ledermuseum</v>
          </cell>
          <cell r="E119" t="str">
            <v>Berliner Straße</v>
          </cell>
        </row>
        <row r="120">
          <cell r="A120" t="str">
            <v>FOMP</v>
          </cell>
          <cell r="B120"/>
          <cell r="C120" t="str">
            <v>Offenbach Marktplatz</v>
          </cell>
          <cell r="D120" t="str">
            <v>Marktplatz (Berliner Straße)</v>
          </cell>
          <cell r="E120" t="str">
            <v>Berliner Straße</v>
          </cell>
        </row>
        <row r="121">
          <cell r="A121" t="str">
            <v>FOBI</v>
          </cell>
          <cell r="B121"/>
          <cell r="C121" t="str">
            <v>Offenbach-Bieber</v>
          </cell>
          <cell r="D121" t="str">
            <v>Bieber Bahnhof</v>
          </cell>
          <cell r="E121" t="str">
            <v>Poststraße</v>
          </cell>
        </row>
        <row r="122">
          <cell r="A122" t="str">
            <v>FOKL</v>
          </cell>
          <cell r="B122" t="str">
            <v>FOKLO</v>
          </cell>
          <cell r="C122" t="str">
            <v>Offenbach-Kaiserlei</v>
          </cell>
          <cell r="D122" t="str">
            <v>Kaiserlei Bahnhof (Ostseite)</v>
          </cell>
          <cell r="E122" t="str">
            <v>Berliner Straße</v>
          </cell>
        </row>
        <row r="123">
          <cell r="A123" t="str">
            <v>FOKL</v>
          </cell>
          <cell r="B123"/>
          <cell r="C123" t="str">
            <v>Offenbach-Kaiserlei</v>
          </cell>
          <cell r="D123" t="str">
            <v>Kaiserlei Bahnhof (Westseite)</v>
          </cell>
          <cell r="E123" t="str">
            <v>Berliner Straße</v>
          </cell>
        </row>
        <row r="124">
          <cell r="A124" t="str">
            <v>FOWH</v>
          </cell>
          <cell r="B124"/>
          <cell r="C124" t="str">
            <v>Offenbach-Waldhof</v>
          </cell>
          <cell r="D124" t="str">
            <v>Waldhof</v>
          </cell>
          <cell r="E124" t="str">
            <v>Seligenstädter Straße</v>
          </cell>
        </row>
        <row r="125">
          <cell r="A125" t="str">
            <v>FOK</v>
          </cell>
          <cell r="B125"/>
          <cell r="C125" t="str">
            <v>Okarben</v>
          </cell>
          <cell r="D125" t="str">
            <v>Okarben Bahnhof</v>
          </cell>
          <cell r="E125" t="str">
            <v>|</v>
          </cell>
        </row>
        <row r="126">
          <cell r="A126" t="str">
            <v>FRA_1</v>
          </cell>
          <cell r="B126" t="str">
            <v>FRA N</v>
          </cell>
          <cell r="C126" t="str">
            <v>Raunheim</v>
          </cell>
          <cell r="D126" t="str">
            <v>Bahnhof Nordseite Hp.A</v>
          </cell>
          <cell r="E126" t="str">
            <v>Bahnhofstraße</v>
          </cell>
        </row>
        <row r="127">
          <cell r="A127" t="str">
            <v>FRA_2</v>
          </cell>
          <cell r="B127" t="str">
            <v>FRA N</v>
          </cell>
          <cell r="C127" t="str">
            <v xml:space="preserve">Raunheim </v>
          </cell>
          <cell r="D127" t="str">
            <v>Bahnhof Nordseite Hp.B</v>
          </cell>
          <cell r="E127" t="str">
            <v>Bahnhofstraße</v>
          </cell>
        </row>
        <row r="128">
          <cell r="A128" t="str">
            <v>FRA_3</v>
          </cell>
          <cell r="B128"/>
          <cell r="C128" t="str">
            <v xml:space="preserve">Raunheim  </v>
          </cell>
          <cell r="D128" t="str">
            <v>Egerländer Straße</v>
          </cell>
          <cell r="E128" t="str">
            <v>Mainzer Straße</v>
          </cell>
        </row>
        <row r="129">
          <cell r="A129" t="str">
            <v>FGE</v>
          </cell>
          <cell r="B129"/>
          <cell r="C129" t="str">
            <v>Riedstadt-Goddelau</v>
          </cell>
          <cell r="D129" t="str">
            <v>Bahnhof</v>
          </cell>
          <cell r="E129" t="str">
            <v>Bahnhofstraße</v>
          </cell>
        </row>
        <row r="130">
          <cell r="A130" t="str">
            <v>FGE_1</v>
          </cell>
          <cell r="B130"/>
          <cell r="C130" t="str">
            <v>Riedstadt-Goddelau</v>
          </cell>
          <cell r="D130" t="str">
            <v>Bf./Ersatzhst. Lessingstraße</v>
          </cell>
          <cell r="E130" t="str">
            <v>Lessingstraße</v>
          </cell>
        </row>
        <row r="131">
          <cell r="A131" t="str">
            <v>FLW</v>
          </cell>
          <cell r="B131" t="str">
            <v>FLW F</v>
          </cell>
          <cell r="C131" t="str">
            <v>Riedstadt-Wolfskehlen</v>
          </cell>
          <cell r="D131" t="str">
            <v>Friedhof</v>
          </cell>
          <cell r="E131" t="str">
            <v>Groß-Gerauer-Straße</v>
          </cell>
        </row>
        <row r="132">
          <cell r="A132" t="str">
            <v>FORD</v>
          </cell>
          <cell r="B132"/>
          <cell r="C132" t="str">
            <v>Rödermark-Ober Roden</v>
          </cell>
          <cell r="D132" t="str">
            <v>Ober Roden Bahnhof</v>
          </cell>
          <cell r="E132" t="str">
            <v>Bahnhofsvorplatz</v>
          </cell>
        </row>
        <row r="133">
          <cell r="A133" t="str">
            <v>FDU</v>
          </cell>
          <cell r="B133"/>
          <cell r="C133" t="str">
            <v>Rodgau-Dudenhofen</v>
          </cell>
          <cell r="D133" t="str">
            <v>Bahnhof</v>
          </cell>
          <cell r="E133" t="str">
            <v>Wendeschleife Bahnhofsvorplatz</v>
          </cell>
        </row>
        <row r="134">
          <cell r="A134" t="str">
            <v>FHHN</v>
          </cell>
          <cell r="B134"/>
          <cell r="C134" t="str">
            <v>Rodgau-Hainhausen</v>
          </cell>
          <cell r="D134" t="str">
            <v>Bahnhof (Ostseite)</v>
          </cell>
          <cell r="E134" t="str">
            <v>Rochusstraße</v>
          </cell>
        </row>
        <row r="135">
          <cell r="A135" t="str">
            <v>FJUE</v>
          </cell>
          <cell r="B135"/>
          <cell r="C135" t="str">
            <v>Rodgau-Jügesheim</v>
          </cell>
          <cell r="D135" t="str">
            <v>Bahnhof</v>
          </cell>
          <cell r="E135" t="str">
            <v>Eisenbahnstraße</v>
          </cell>
        </row>
        <row r="136">
          <cell r="A136" t="str">
            <v>FNRO</v>
          </cell>
          <cell r="B136"/>
          <cell r="C136" t="str">
            <v>Rodgau-Nieder Roden</v>
          </cell>
          <cell r="D136" t="str">
            <v>Bahnhof</v>
          </cell>
          <cell r="E136" t="str">
            <v>Büchnerstraße</v>
          </cell>
        </row>
        <row r="137">
          <cell r="A137" t="str">
            <v>FROL</v>
          </cell>
          <cell r="B137"/>
          <cell r="C137" t="str">
            <v>Rodgau-Rollwald</v>
          </cell>
          <cell r="D137" t="str">
            <v>Bahnhof</v>
          </cell>
          <cell r="E137" t="str">
            <v>Ober Rodener Straße</v>
          </cell>
        </row>
        <row r="138">
          <cell r="A138" t="str">
            <v>FWEK</v>
          </cell>
          <cell r="B138"/>
          <cell r="C138" t="str">
            <v>Rodgau-Weiskirchen</v>
          </cell>
          <cell r="D138" t="str">
            <v>Bahnhof</v>
          </cell>
          <cell r="E138" t="str">
            <v>Bahnhofsvorplatz</v>
          </cell>
        </row>
        <row r="139">
          <cell r="A139" t="str">
            <v>FRUE</v>
          </cell>
          <cell r="B139"/>
          <cell r="C139" t="str">
            <v>Rüsselsheim</v>
          </cell>
          <cell r="D139" t="str">
            <v>Rüsselsh. Bf (Weisenauer Straße)</v>
          </cell>
          <cell r="E139" t="str">
            <v>Weisenauer / Ecke Marktstraße</v>
          </cell>
        </row>
        <row r="140">
          <cell r="A140" t="str">
            <v>FRUO</v>
          </cell>
          <cell r="B140"/>
          <cell r="C140" t="str">
            <v>Rüsselsheim Opelwerk</v>
          </cell>
          <cell r="D140" t="str">
            <v>Opelwerk Tor 60</v>
          </cell>
          <cell r="E140" t="str">
            <v>Mainzer Straße</v>
          </cell>
        </row>
        <row r="141">
          <cell r="A141" t="str">
            <v>FSTS</v>
          </cell>
          <cell r="B141"/>
          <cell r="C141" t="str">
            <v>Schwalbach am Taunus (Limes)</v>
          </cell>
          <cell r="D141" t="str">
            <v>Limes Bahnhof</v>
          </cell>
          <cell r="E141" t="str">
            <v>Bahnhofsvorplatz</v>
          </cell>
        </row>
        <row r="142">
          <cell r="A142" t="str">
            <v>FSLN</v>
          </cell>
          <cell r="B142"/>
          <cell r="C142" t="str">
            <v>Schwalbach am Taunus (Limes) Nord</v>
          </cell>
          <cell r="D142" t="str">
            <v>Am Kronberger Hang</v>
          </cell>
          <cell r="E142" t="str">
            <v>Am Kronberger Hang</v>
          </cell>
        </row>
        <row r="143">
          <cell r="A143" t="str">
            <v>FSG</v>
          </cell>
          <cell r="B143" t="str">
            <v>FSG B</v>
          </cell>
          <cell r="C143" t="str">
            <v>Seulberg</v>
          </cell>
          <cell r="D143" t="str">
            <v>Linde</v>
          </cell>
          <cell r="E143" t="str">
            <v>Alt Seulberg</v>
          </cell>
        </row>
        <row r="144">
          <cell r="A144" t="str">
            <v>FSHM</v>
          </cell>
          <cell r="B144"/>
          <cell r="C144" t="str">
            <v>Steinheim (Main)</v>
          </cell>
          <cell r="D144" t="str">
            <v>Bahnhof Steinheim</v>
          </cell>
          <cell r="E144" t="str">
            <v>Ludwigstraße</v>
          </cell>
        </row>
        <row r="145">
          <cell r="A145" t="str">
            <v>FSZN</v>
          </cell>
          <cell r="B145"/>
          <cell r="C145" t="str">
            <v>Sulzbach (Taunus) Nord</v>
          </cell>
          <cell r="D145" t="str">
            <v>Nordbahnhof</v>
          </cell>
          <cell r="E145" t="str">
            <v>Hauptstraße</v>
          </cell>
        </row>
        <row r="146">
          <cell r="A146" t="str">
            <v>FWF</v>
          </cell>
          <cell r="B146"/>
          <cell r="C146" t="str">
            <v>Walldorf (Hess)</v>
          </cell>
          <cell r="D146" t="str">
            <v>Walldorf Bahnhof</v>
          </cell>
          <cell r="E146" t="str">
            <v>Farmstraße</v>
          </cell>
        </row>
        <row r="147">
          <cell r="A147" t="str">
            <v>FWN</v>
          </cell>
          <cell r="B147"/>
          <cell r="C147" t="str">
            <v>Weißkirchen (Taunus)</v>
          </cell>
          <cell r="D147" t="str">
            <v>Weißkirchen/Steinbach Bahnhof</v>
          </cell>
          <cell r="E147" t="str">
            <v>Bahnhofsvorplatz (Kurmainzer Straße)</v>
          </cell>
        </row>
        <row r="148">
          <cell r="A148" t="str">
            <v>FW</v>
          </cell>
          <cell r="B148"/>
          <cell r="C148" t="str">
            <v>Wiesbaden Hbf</v>
          </cell>
          <cell r="D148" t="str">
            <v>Hbf (Salzbachstr. Hp.6)</v>
          </cell>
          <cell r="E148" t="str">
            <v>Salzbachstraße Hp.6</v>
          </cell>
        </row>
        <row r="149">
          <cell r="A149" t="str">
            <v>FWO</v>
          </cell>
          <cell r="B149"/>
          <cell r="C149" t="str">
            <v>Wiesbaden Ost</v>
          </cell>
          <cell r="D149" t="str">
            <v>Bf. Wiesbaden Ost</v>
          </cell>
          <cell r="E149" t="str">
            <v>Kasteler Straße</v>
          </cell>
        </row>
        <row r="150">
          <cell r="A150" t="str">
            <v>FZEP</v>
          </cell>
          <cell r="B150"/>
          <cell r="C150" t="str">
            <v>Zeppelinheim</v>
          </cell>
          <cell r="D150" t="str">
            <v>Zeppelinheim Bahnhof</v>
          </cell>
          <cell r="E150" t="str">
            <v>Bahnhofsvorplatz</v>
          </cell>
        </row>
        <row r="151">
          <cell r="A151" t="str">
            <v>FZEP_1</v>
          </cell>
          <cell r="B151" t="str">
            <v>FZEPW</v>
          </cell>
          <cell r="C151" t="str">
            <v>Zeppelinheim</v>
          </cell>
          <cell r="D151" t="str">
            <v>Zeppelinheim Wilhelm-Haas-Platz</v>
          </cell>
          <cell r="E151" t="str">
            <v>B44</v>
          </cell>
        </row>
        <row r="152">
          <cell r="A152" t="str">
            <v>FZEP_2</v>
          </cell>
          <cell r="B152" t="str">
            <v>FZEPH</v>
          </cell>
          <cell r="C152" t="str">
            <v>Zeppelinheim</v>
          </cell>
          <cell r="D152" t="str">
            <v>Zeppelinheim Heideweg</v>
          </cell>
          <cell r="E152" t="str">
            <v>B44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Hanau Hbf</v>
          </cell>
        </row>
        <row r="41">
          <cell r="B41" t="str">
            <v>Wiesbaden Hbf</v>
          </cell>
          <cell r="C41" t="str">
            <v>Hbf (Salzbachstr. Hp.6)</v>
          </cell>
          <cell r="D41" t="str">
            <v>Salzbachstraße Hp.6</v>
          </cell>
          <cell r="E41">
            <v>0</v>
          </cell>
          <cell r="F41">
            <v>0</v>
          </cell>
          <cell r="G41"/>
          <cell r="H41">
            <v>0</v>
          </cell>
          <cell r="I41">
            <v>0</v>
          </cell>
          <cell r="J41"/>
          <cell r="K41">
            <v>0</v>
          </cell>
          <cell r="L41">
            <v>0</v>
          </cell>
          <cell r="M41"/>
          <cell r="N41">
            <v>0</v>
          </cell>
          <cell r="O41">
            <v>0</v>
          </cell>
          <cell r="P41"/>
          <cell r="Q41">
            <v>0</v>
          </cell>
          <cell r="R41">
            <v>0</v>
          </cell>
          <cell r="S41"/>
          <cell r="T41">
            <v>0</v>
          </cell>
          <cell r="U41">
            <v>0</v>
          </cell>
          <cell r="V41"/>
        </row>
        <row r="42">
          <cell r="B42" t="str">
            <v>Wiesbaden Ost</v>
          </cell>
          <cell r="C42" t="str">
            <v>Bf. Wiesbaden Ost</v>
          </cell>
          <cell r="D42" t="str">
            <v>Kasteler Straße</v>
          </cell>
          <cell r="E42">
            <v>4.2</v>
          </cell>
          <cell r="F42">
            <v>5.5555555555555558E-3</v>
          </cell>
          <cell r="G42">
            <v>5.5555555555555558E-3</v>
          </cell>
          <cell r="H42">
            <v>4.2</v>
          </cell>
          <cell r="I42">
            <v>5.5555555555555558E-3</v>
          </cell>
          <cell r="J42">
            <v>5.5555555555555558E-3</v>
          </cell>
          <cell r="K42">
            <v>4.2</v>
          </cell>
          <cell r="L42">
            <v>5.5555555555555558E-3</v>
          </cell>
          <cell r="M42">
            <v>5.5555555555555558E-3</v>
          </cell>
          <cell r="N42">
            <v>4.2</v>
          </cell>
          <cell r="O42">
            <v>5.5555555555555558E-3</v>
          </cell>
          <cell r="P42">
            <v>5.5555555555555558E-3</v>
          </cell>
          <cell r="Q42">
            <v>4.2</v>
          </cell>
          <cell r="R42">
            <v>5.5555555555555558E-3</v>
          </cell>
          <cell r="S42">
            <v>5.5555555555555558E-3</v>
          </cell>
          <cell r="T42">
            <v>4.2</v>
          </cell>
          <cell r="U42">
            <v>5.5555555555555558E-3</v>
          </cell>
          <cell r="V42">
            <v>5.5555555555555558E-3</v>
          </cell>
        </row>
        <row r="43">
          <cell r="B43" t="str">
            <v>Mainz Nord</v>
          </cell>
          <cell r="C43" t="str">
            <v>|</v>
          </cell>
          <cell r="D43" t="str">
            <v>|</v>
          </cell>
          <cell r="E43" t="str">
            <v>|</v>
          </cell>
          <cell r="F43">
            <v>5.5555555555555558E-3</v>
          </cell>
          <cell r="G43"/>
          <cell r="H43" t="str">
            <v>|</v>
          </cell>
          <cell r="I43">
            <v>5.5555555555555558E-3</v>
          </cell>
          <cell r="J43">
            <v>0</v>
          </cell>
          <cell r="K43" t="str">
            <v>|</v>
          </cell>
          <cell r="L43">
            <v>5.5555555555555558E-3</v>
          </cell>
          <cell r="M43">
            <v>0</v>
          </cell>
          <cell r="N43" t="str">
            <v>|</v>
          </cell>
          <cell r="O43" t="str">
            <v>|</v>
          </cell>
          <cell r="P43" t="str">
            <v>|</v>
          </cell>
          <cell r="Q43" t="str">
            <v>|</v>
          </cell>
          <cell r="R43" t="str">
            <v>|</v>
          </cell>
          <cell r="S43" t="str">
            <v>|</v>
          </cell>
          <cell r="T43" t="str">
            <v>|</v>
          </cell>
          <cell r="U43" t="str">
            <v>|</v>
          </cell>
          <cell r="V43" t="str">
            <v>|</v>
          </cell>
        </row>
        <row r="44">
          <cell r="B44" t="str">
            <v>Mainz Hbf</v>
          </cell>
          <cell r="C44" t="str">
            <v>Hauptbahnhof/ZOB Hp.N</v>
          </cell>
          <cell r="D44" t="str">
            <v>ZOB am Bahnhofsvorplatz</v>
          </cell>
          <cell r="E44">
            <v>6.7</v>
          </cell>
          <cell r="F44">
            <v>1.5972222222222221E-2</v>
          </cell>
          <cell r="G44">
            <v>1.0416666666666666E-2</v>
          </cell>
          <cell r="H44">
            <v>6.7</v>
          </cell>
          <cell r="I44">
            <v>1.5972222222222221E-2</v>
          </cell>
          <cell r="J44">
            <v>1.0416666666666666E-2</v>
          </cell>
          <cell r="K44">
            <v>6.7</v>
          </cell>
          <cell r="L44">
            <v>1.5972222222222221E-2</v>
          </cell>
          <cell r="M44">
            <v>1.0416666666666666E-2</v>
          </cell>
          <cell r="N44">
            <v>6.7</v>
          </cell>
          <cell r="O44">
            <v>1.5972222222222221E-2</v>
          </cell>
          <cell r="P44">
            <v>1.0416666666666666E-2</v>
          </cell>
          <cell r="Q44">
            <v>6.7</v>
          </cell>
          <cell r="R44">
            <v>1.5972222222222221E-2</v>
          </cell>
          <cell r="S44">
            <v>1.0416666666666666E-2</v>
          </cell>
          <cell r="T44">
            <v>6.7</v>
          </cell>
          <cell r="U44">
            <v>1.5972222222222221E-2</v>
          </cell>
          <cell r="V44">
            <v>1.0416666666666666E-2</v>
          </cell>
        </row>
        <row r="45">
          <cell r="B45" t="str">
            <v>Mainz-Römisches Theater</v>
          </cell>
          <cell r="C45" t="str">
            <v>Bahnhof</v>
          </cell>
          <cell r="D45" t="str">
            <v>Holzhofstraße</v>
          </cell>
          <cell r="E45">
            <v>2.9</v>
          </cell>
          <cell r="F45">
            <v>2.0833333333333332E-2</v>
          </cell>
          <cell r="G45">
            <v>4.8611111111111112E-3</v>
          </cell>
          <cell r="H45">
            <v>2.9</v>
          </cell>
          <cell r="I45">
            <v>2.0833333333333332E-2</v>
          </cell>
          <cell r="J45">
            <v>4.8611111111111112E-3</v>
          </cell>
          <cell r="K45">
            <v>2.9</v>
          </cell>
          <cell r="L45">
            <v>2.0833333333333332E-2</v>
          </cell>
          <cell r="M45">
            <v>4.8611111111111112E-3</v>
          </cell>
          <cell r="N45">
            <v>2.9</v>
          </cell>
          <cell r="O45">
            <v>2.0833333333333332E-2</v>
          </cell>
          <cell r="P45">
            <v>4.8611111111111112E-3</v>
          </cell>
          <cell r="Q45">
            <v>2.9</v>
          </cell>
          <cell r="R45">
            <v>2.0833333333333332E-2</v>
          </cell>
          <cell r="S45">
            <v>4.8611111111111112E-3</v>
          </cell>
          <cell r="T45">
            <v>2.9</v>
          </cell>
          <cell r="U45">
            <v>2.0833333333333332E-2</v>
          </cell>
          <cell r="V45">
            <v>4.8611111111111112E-3</v>
          </cell>
        </row>
        <row r="46">
          <cell r="B46" t="str">
            <v>Mainz-Kastel</v>
          </cell>
          <cell r="C46" t="str">
            <v>Kastel Bahnhof</v>
          </cell>
          <cell r="D46" t="str">
            <v>Bahnhofsvorplatz (Eisenbahnstraße)</v>
          </cell>
          <cell r="E46" t="str">
            <v>|</v>
          </cell>
          <cell r="F46">
            <v>2.9166666666666667E-2</v>
          </cell>
          <cell r="G46"/>
          <cell r="H46" t="str">
            <v>|</v>
          </cell>
          <cell r="I46">
            <v>2.9166666666666667E-2</v>
          </cell>
          <cell r="J46">
            <v>0</v>
          </cell>
          <cell r="K46" t="str">
            <v>|</v>
          </cell>
          <cell r="L46">
            <v>2.9166666666666667E-2</v>
          </cell>
          <cell r="M46">
            <v>0</v>
          </cell>
          <cell r="N46" t="str">
            <v>|</v>
          </cell>
          <cell r="O46">
            <v>2.0833333333333332E-2</v>
          </cell>
          <cell r="P46">
            <v>0</v>
          </cell>
          <cell r="Q46">
            <v>3.1</v>
          </cell>
          <cell r="R46">
            <v>2.4999999999999998E-2</v>
          </cell>
          <cell r="S46">
            <v>4.1666666666666666E-3</v>
          </cell>
          <cell r="T46">
            <v>3.1</v>
          </cell>
          <cell r="U46">
            <v>2.4999999999999998E-2</v>
          </cell>
          <cell r="V46">
            <v>4.1666666666666666E-3</v>
          </cell>
        </row>
        <row r="47">
          <cell r="B47" t="str">
            <v>Mainz-Gustavsburg</v>
          </cell>
          <cell r="C47" t="str">
            <v>Am Alten Fährhaus</v>
          </cell>
          <cell r="D47" t="str">
            <v>Darmstädter Landstraße</v>
          </cell>
          <cell r="E47">
            <v>5.2</v>
          </cell>
          <cell r="F47">
            <v>2.9166666666666667E-2</v>
          </cell>
          <cell r="G47">
            <v>8.3333333333333332E-3</v>
          </cell>
          <cell r="H47">
            <v>5.2</v>
          </cell>
          <cell r="I47">
            <v>2.9166666666666667E-2</v>
          </cell>
          <cell r="J47">
            <v>8.3333333333333332E-3</v>
          </cell>
          <cell r="K47">
            <v>5.2</v>
          </cell>
          <cell r="L47">
            <v>2.9166666666666667E-2</v>
          </cell>
          <cell r="M47">
            <v>8.3333333333333332E-3</v>
          </cell>
          <cell r="N47">
            <v>5.2</v>
          </cell>
          <cell r="O47">
            <v>2.9166666666666667E-2</v>
          </cell>
          <cell r="P47">
            <v>8.3333333333333332E-3</v>
          </cell>
          <cell r="Q47">
            <v>3.1</v>
          </cell>
          <cell r="R47">
            <v>2.9166666666666664E-2</v>
          </cell>
          <cell r="S47">
            <v>4.1666666666666666E-3</v>
          </cell>
          <cell r="T47">
            <v>3.1</v>
          </cell>
          <cell r="U47">
            <v>2.9166666666666664E-2</v>
          </cell>
          <cell r="V47">
            <v>4.1666666666666666E-3</v>
          </cell>
        </row>
        <row r="48">
          <cell r="B48" t="str">
            <v>Mainz-Bischofsheim</v>
          </cell>
          <cell r="C48" t="str">
            <v>Bischofsheim Bahnhof</v>
          </cell>
          <cell r="D48" t="str">
            <v>Am Rampen</v>
          </cell>
          <cell r="E48">
            <v>4</v>
          </cell>
          <cell r="F48">
            <v>3.4027777777777782E-2</v>
          </cell>
          <cell r="G48">
            <v>4.8611111111111112E-3</v>
          </cell>
          <cell r="H48">
            <v>4</v>
          </cell>
          <cell r="I48">
            <v>3.4027777777777782E-2</v>
          </cell>
          <cell r="J48">
            <v>4.8611111111111112E-3</v>
          </cell>
          <cell r="K48" t="str">
            <v>|</v>
          </cell>
          <cell r="L48">
            <v>2.9166666666666667E-2</v>
          </cell>
          <cell r="M48">
            <v>0</v>
          </cell>
          <cell r="N48" t="str">
            <v>|</v>
          </cell>
          <cell r="O48">
            <v>2.9166666666666667E-2</v>
          </cell>
          <cell r="P48">
            <v>0</v>
          </cell>
          <cell r="Q48">
            <v>4</v>
          </cell>
          <cell r="R48">
            <v>3.4027777777777775E-2</v>
          </cell>
          <cell r="S48">
            <v>4.8611111111111112E-3</v>
          </cell>
          <cell r="T48">
            <v>4</v>
          </cell>
          <cell r="U48">
            <v>3.4027777777777775E-2</v>
          </cell>
          <cell r="V48">
            <v>4.8611111111111112E-3</v>
          </cell>
        </row>
        <row r="49">
          <cell r="B49" t="str">
            <v>Rüsselsheim Opelwerk</v>
          </cell>
          <cell r="C49" t="str">
            <v>Opelwerk Tor 60</v>
          </cell>
          <cell r="D49" t="str">
            <v>Mainzer Straße</v>
          </cell>
          <cell r="E49">
            <v>2.8</v>
          </cell>
          <cell r="F49">
            <v>3.6805555555555557E-2</v>
          </cell>
          <cell r="G49">
            <v>2.7777777777777779E-3</v>
          </cell>
          <cell r="H49">
            <v>2.8</v>
          </cell>
          <cell r="I49">
            <v>3.6805555555555557E-2</v>
          </cell>
          <cell r="J49">
            <v>2.7777777777777779E-3</v>
          </cell>
          <cell r="K49">
            <v>6.6</v>
          </cell>
          <cell r="L49">
            <v>3.6111111111111108E-2</v>
          </cell>
          <cell r="M49">
            <v>6.9444444444444441E-3</v>
          </cell>
          <cell r="N49">
            <v>6.6</v>
          </cell>
          <cell r="O49">
            <v>3.6111111111111108E-2</v>
          </cell>
          <cell r="P49">
            <v>6.9444444444444441E-3</v>
          </cell>
          <cell r="Q49">
            <v>2.8</v>
          </cell>
          <cell r="R49">
            <v>3.680555555555555E-2</v>
          </cell>
          <cell r="S49">
            <v>2.7777777777777779E-3</v>
          </cell>
          <cell r="T49">
            <v>2.8</v>
          </cell>
          <cell r="U49">
            <v>3.680555555555555E-2</v>
          </cell>
          <cell r="V49">
            <v>2.7777777777777779E-3</v>
          </cell>
        </row>
        <row r="50">
          <cell r="B50" t="str">
            <v>Rüsselsheim</v>
          </cell>
          <cell r="C50" t="str">
            <v>Rüsselsh. Bf (Weisenauer Straße)</v>
          </cell>
          <cell r="D50" t="str">
            <v>Weisenauer / Ecke Marktstraße</v>
          </cell>
          <cell r="E50">
            <v>1.6</v>
          </cell>
          <cell r="F50">
            <v>3.888888888888889E-2</v>
          </cell>
          <cell r="G50">
            <v>2.0833333333333333E-3</v>
          </cell>
          <cell r="H50">
            <v>1.6</v>
          </cell>
          <cell r="I50">
            <v>3.888888888888889E-2</v>
          </cell>
          <cell r="J50">
            <v>2.0833333333333333E-3</v>
          </cell>
          <cell r="K50">
            <v>1.6</v>
          </cell>
          <cell r="L50">
            <v>3.8194444444444441E-2</v>
          </cell>
          <cell r="M50">
            <v>2.0833333333333333E-3</v>
          </cell>
          <cell r="N50">
            <v>1.6</v>
          </cell>
          <cell r="O50">
            <v>3.8194444444444441E-2</v>
          </cell>
          <cell r="P50">
            <v>2.0833333333333333E-3</v>
          </cell>
          <cell r="Q50">
            <v>1.6</v>
          </cell>
          <cell r="R50">
            <v>3.8888888888888883E-2</v>
          </cell>
          <cell r="S50">
            <v>2.0833333333333333E-3</v>
          </cell>
          <cell r="T50">
            <v>1.6</v>
          </cell>
          <cell r="U50">
            <v>3.8888888888888883E-2</v>
          </cell>
          <cell r="V50">
            <v>2.0833333333333333E-3</v>
          </cell>
        </row>
        <row r="51">
          <cell r="B51" t="str">
            <v xml:space="preserve">Raunheim  </v>
          </cell>
          <cell r="C51" t="str">
            <v>Egerländer Straße</v>
          </cell>
          <cell r="D51" t="str">
            <v>Mainzer Straße</v>
          </cell>
          <cell r="E51">
            <v>4.3</v>
          </cell>
          <cell r="F51">
            <v>4.4444444444444446E-2</v>
          </cell>
          <cell r="G51">
            <v>5.5555555555555558E-3</v>
          </cell>
          <cell r="H51">
            <v>4.3</v>
          </cell>
          <cell r="I51">
            <v>4.4444444444444446E-2</v>
          </cell>
          <cell r="J51">
            <v>5.5555555555555558E-3</v>
          </cell>
          <cell r="K51"/>
          <cell r="L51">
            <v>3.8194444444444441E-2</v>
          </cell>
          <cell r="M51">
            <v>0</v>
          </cell>
          <cell r="N51">
            <v>4.3</v>
          </cell>
          <cell r="O51">
            <v>4.3749999999999997E-2</v>
          </cell>
          <cell r="P51">
            <v>5.5555555555555558E-3</v>
          </cell>
          <cell r="Q51">
            <v>4.3</v>
          </cell>
          <cell r="R51">
            <v>4.4444444444444439E-2</v>
          </cell>
          <cell r="S51">
            <v>5.5555555555555558E-3</v>
          </cell>
          <cell r="T51" t="str">
            <v>|</v>
          </cell>
          <cell r="U51" t="str">
            <v>|</v>
          </cell>
          <cell r="V51" t="str">
            <v>|</v>
          </cell>
        </row>
        <row r="52">
          <cell r="B52" t="str">
            <v xml:space="preserve">Raunheim </v>
          </cell>
          <cell r="C52" t="str">
            <v>Bahnhof Nordseite Hp.B</v>
          </cell>
          <cell r="D52" t="str">
            <v>Bahnhofstraße</v>
          </cell>
          <cell r="E52" t="str">
            <v>|</v>
          </cell>
          <cell r="F52" t="str">
            <v>|</v>
          </cell>
          <cell r="G52" t="str">
            <v>|</v>
          </cell>
          <cell r="H52" t="str">
            <v>|</v>
          </cell>
          <cell r="I52" t="str">
            <v>|</v>
          </cell>
          <cell r="J52" t="str">
            <v>|</v>
          </cell>
          <cell r="K52" t="str">
            <v>|</v>
          </cell>
          <cell r="L52" t="str">
            <v>|</v>
          </cell>
          <cell r="M52" t="str">
            <v>|</v>
          </cell>
          <cell r="N52" t="str">
            <v>|</v>
          </cell>
          <cell r="O52" t="str">
            <v>|</v>
          </cell>
          <cell r="P52" t="str">
            <v>|</v>
          </cell>
          <cell r="Q52" t="str">
            <v>|</v>
          </cell>
          <cell r="R52" t="str">
            <v>|</v>
          </cell>
          <cell r="S52" t="str">
            <v>|</v>
          </cell>
          <cell r="T52">
            <v>5.2</v>
          </cell>
          <cell r="U52">
            <v>4.6527777777777772E-2</v>
          </cell>
          <cell r="V52">
            <v>7.6388888888888886E-3</v>
          </cell>
        </row>
        <row r="53">
          <cell r="B53" t="str">
            <v>Kelsterbach</v>
          </cell>
          <cell r="C53" t="str">
            <v>Bahnhof</v>
          </cell>
          <cell r="D53" t="str">
            <v>Bahnhofsvorplatz</v>
          </cell>
          <cell r="E53">
            <v>9.1999999999999993</v>
          </cell>
          <cell r="F53">
            <v>5.4166666666666669E-2</v>
          </cell>
          <cell r="G53">
            <v>9.7222222222222224E-3</v>
          </cell>
          <cell r="H53">
            <v>9.1999999999999993</v>
          </cell>
          <cell r="I53">
            <v>5.4166666666666669E-2</v>
          </cell>
          <cell r="J53">
            <v>9.7222222222222224E-3</v>
          </cell>
          <cell r="K53">
            <v>12.3</v>
          </cell>
          <cell r="L53">
            <v>4.9999999999999996E-2</v>
          </cell>
          <cell r="M53">
            <v>1.1805555555555555E-2</v>
          </cell>
          <cell r="N53">
            <v>9.1999999999999993</v>
          </cell>
          <cell r="O53">
            <v>5.347222222222222E-2</v>
          </cell>
          <cell r="P53">
            <v>9.7222222222222224E-3</v>
          </cell>
          <cell r="Q53">
            <v>9.1999999999999993</v>
          </cell>
          <cell r="R53">
            <v>5.4166666666666662E-2</v>
          </cell>
          <cell r="S53">
            <v>9.7222222222222224E-3</v>
          </cell>
          <cell r="T53">
            <v>9.1999999999999993</v>
          </cell>
          <cell r="U53">
            <v>5.6249999999999994E-2</v>
          </cell>
          <cell r="V53">
            <v>9.7222222222222224E-3</v>
          </cell>
        </row>
        <row r="54">
          <cell r="B54" t="str">
            <v>Frankfurt Flughafen Regionalbhf</v>
          </cell>
          <cell r="C54" t="str">
            <v>Busterminal 1</v>
          </cell>
          <cell r="D54" t="str">
            <v>|</v>
          </cell>
          <cell r="E54">
            <v>5.2</v>
          </cell>
          <cell r="F54">
            <v>6.3194444444444442E-2</v>
          </cell>
          <cell r="G54">
            <v>9.0277777777777787E-3</v>
          </cell>
          <cell r="H54">
            <v>5.2</v>
          </cell>
          <cell r="I54">
            <v>6.3194444444444442E-2</v>
          </cell>
          <cell r="J54">
            <v>9.0277777777777787E-3</v>
          </cell>
          <cell r="K54">
            <v>5.2</v>
          </cell>
          <cell r="L54">
            <v>5.9027777777777776E-2</v>
          </cell>
          <cell r="M54">
            <v>9.0277777777777787E-3</v>
          </cell>
          <cell r="N54">
            <v>5.2</v>
          </cell>
          <cell r="O54">
            <v>6.25E-2</v>
          </cell>
          <cell r="P54">
            <v>9.0277777777777787E-3</v>
          </cell>
          <cell r="Q54">
            <v>5.2</v>
          </cell>
          <cell r="R54">
            <v>6.3194444444444442E-2</v>
          </cell>
          <cell r="S54">
            <v>9.0277777777777787E-3</v>
          </cell>
          <cell r="T54">
            <v>5.2</v>
          </cell>
          <cell r="U54">
            <v>6.5277777777777768E-2</v>
          </cell>
          <cell r="V54">
            <v>9.0277777777777787E-3</v>
          </cell>
        </row>
        <row r="55">
          <cell r="B55" t="str">
            <v>Frankfurt Flughafen Fernbhf</v>
          </cell>
          <cell r="C55" t="str">
            <v>Busterminal 1</v>
          </cell>
          <cell r="D55" t="str">
            <v>|</v>
          </cell>
          <cell r="E55">
            <v>0</v>
          </cell>
          <cell r="F55">
            <v>6.3194444444444442E-2</v>
          </cell>
          <cell r="G55">
            <v>9.0277777777777787E-3</v>
          </cell>
          <cell r="H55">
            <v>0</v>
          </cell>
          <cell r="I55">
            <v>6.3194444444444442E-2</v>
          </cell>
          <cell r="J55">
            <v>9.0277777777777787E-3</v>
          </cell>
          <cell r="K55">
            <v>0</v>
          </cell>
          <cell r="L55">
            <v>5.9027777777777776E-2</v>
          </cell>
          <cell r="M55">
            <v>9.0277777777777787E-3</v>
          </cell>
          <cell r="N55">
            <v>0</v>
          </cell>
          <cell r="O55">
            <v>6.25E-2</v>
          </cell>
          <cell r="P55">
            <v>9.0277777777777787E-3</v>
          </cell>
          <cell r="Q55">
            <v>0</v>
          </cell>
          <cell r="R55">
            <v>6.3194444444444442E-2</v>
          </cell>
          <cell r="S55">
            <v>9.0277777777777787E-3</v>
          </cell>
          <cell r="T55">
            <v>0</v>
          </cell>
          <cell r="U55">
            <v>6.5277777777777768E-2</v>
          </cell>
          <cell r="V55">
            <v>9.0277777777777787E-3</v>
          </cell>
        </row>
        <row r="56">
          <cell r="B56" t="str">
            <v>Frankfurt (Main) Gateway Gardens</v>
          </cell>
          <cell r="C56" t="str">
            <v>Thea-Rasche-Straße</v>
          </cell>
          <cell r="D56" t="str">
            <v>Thea-Rasche-Straße</v>
          </cell>
          <cell r="E56">
            <v>1.6</v>
          </cell>
          <cell r="F56">
            <v>6.5972222222222224E-2</v>
          </cell>
          <cell r="G56">
            <v>2.7777777777777779E-3</v>
          </cell>
          <cell r="H56">
            <v>1.6</v>
          </cell>
          <cell r="I56">
            <v>6.5972222222222224E-2</v>
          </cell>
          <cell r="J56">
            <v>2.7777777777777779E-3</v>
          </cell>
          <cell r="K56">
            <v>1.6</v>
          </cell>
          <cell r="L56">
            <v>6.1805555555555551E-2</v>
          </cell>
          <cell r="M56">
            <v>2.7777777777777779E-3</v>
          </cell>
          <cell r="N56">
            <v>1.6</v>
          </cell>
          <cell r="O56">
            <v>6.5277777777777782E-2</v>
          </cell>
          <cell r="P56">
            <v>2.7777777777777779E-3</v>
          </cell>
          <cell r="Q56">
            <v>1.6</v>
          </cell>
          <cell r="R56">
            <v>6.5972222222222224E-2</v>
          </cell>
          <cell r="S56">
            <v>2.7777777777777779E-3</v>
          </cell>
          <cell r="T56">
            <v>1.6</v>
          </cell>
          <cell r="U56">
            <v>6.805555555555555E-2</v>
          </cell>
          <cell r="V56">
            <v>2.7777777777777779E-3</v>
          </cell>
        </row>
        <row r="57">
          <cell r="B57" t="str">
            <v>Frankfurt Stadion</v>
          </cell>
          <cell r="C57" t="str">
            <v>Stadion/Osttribüne</v>
          </cell>
          <cell r="D57" t="str">
            <v>B44</v>
          </cell>
          <cell r="E57">
            <v>6.1</v>
          </cell>
          <cell r="F57">
            <v>6.7361111111111108E-2</v>
          </cell>
          <cell r="G57">
            <v>4.1666666666666666E-3</v>
          </cell>
          <cell r="H57" t="str">
            <v>|</v>
          </cell>
          <cell r="I57">
            <v>6.5972222222222224E-2</v>
          </cell>
          <cell r="J57">
            <v>0</v>
          </cell>
          <cell r="K57" t="str">
            <v>|</v>
          </cell>
          <cell r="L57">
            <v>6.1805555555555551E-2</v>
          </cell>
          <cell r="M57">
            <v>0</v>
          </cell>
          <cell r="N57">
            <v>6</v>
          </cell>
          <cell r="O57">
            <v>6.9444444444444448E-2</v>
          </cell>
          <cell r="P57">
            <v>4.1666666666666666E-3</v>
          </cell>
          <cell r="Q57">
            <v>6</v>
          </cell>
          <cell r="R57">
            <v>7.013888888888889E-2</v>
          </cell>
          <cell r="S57">
            <v>4.1666666666666666E-3</v>
          </cell>
          <cell r="T57">
            <v>6</v>
          </cell>
          <cell r="U57">
            <v>7.2222222222222215E-2</v>
          </cell>
          <cell r="V57">
            <v>4.1666666666666666E-3</v>
          </cell>
        </row>
        <row r="58">
          <cell r="B58" t="str">
            <v>Frankfurt-Niederrad</v>
          </cell>
          <cell r="C58" t="str">
            <v>Niederrad Bahnhof</v>
          </cell>
          <cell r="D58" t="str">
            <v>Adolf-Mirsch-Straße</v>
          </cell>
          <cell r="E58">
            <v>3.6</v>
          </cell>
          <cell r="F58">
            <v>7.2222222222222215E-2</v>
          </cell>
          <cell r="G58">
            <v>4.8611111111111112E-3</v>
          </cell>
          <cell r="H58">
            <v>9.5</v>
          </cell>
          <cell r="I58">
            <v>7.4999999999999997E-2</v>
          </cell>
          <cell r="J58">
            <v>9.0277777777777787E-3</v>
          </cell>
          <cell r="K58" t="str">
            <v>|</v>
          </cell>
          <cell r="L58">
            <v>6.1805555555555551E-2</v>
          </cell>
          <cell r="M58">
            <v>0</v>
          </cell>
          <cell r="N58" t="str">
            <v>|</v>
          </cell>
          <cell r="O58">
            <v>6.9444444444444448E-2</v>
          </cell>
          <cell r="P58">
            <v>0</v>
          </cell>
          <cell r="Q58" t="str">
            <v>|</v>
          </cell>
          <cell r="R58">
            <v>7.013888888888889E-2</v>
          </cell>
          <cell r="S58">
            <v>0</v>
          </cell>
          <cell r="T58" t="str">
            <v>|</v>
          </cell>
          <cell r="U58">
            <v>7.2222222222222215E-2</v>
          </cell>
          <cell r="V58">
            <v>0</v>
          </cell>
        </row>
        <row r="59">
          <cell r="B59" t="str">
            <v>Frankfurt (Main) Hbf (tief)</v>
          </cell>
          <cell r="C59" t="str">
            <v>Hbf/Südseite (Höhe IC Hotel)</v>
          </cell>
          <cell r="D59" t="str">
            <v>Mannheimer Straße (auf Höhe des IC Hotel)</v>
          </cell>
          <cell r="E59">
            <v>6.6</v>
          </cell>
          <cell r="F59">
            <v>8.4722222222222213E-2</v>
          </cell>
          <cell r="G59">
            <v>1.2499999999999999E-2</v>
          </cell>
          <cell r="H59">
            <v>6.6</v>
          </cell>
          <cell r="I59">
            <v>8.7499999999999994E-2</v>
          </cell>
          <cell r="J59">
            <v>1.2499999999999999E-2</v>
          </cell>
          <cell r="K59">
            <v>12.6</v>
          </cell>
          <cell r="L59">
            <v>7.5694444444444439E-2</v>
          </cell>
          <cell r="M59">
            <v>1.3888888888888888E-2</v>
          </cell>
          <cell r="N59">
            <v>6.6</v>
          </cell>
          <cell r="O59">
            <v>7.9166666666666663E-2</v>
          </cell>
          <cell r="P59">
            <v>9.7222222222222224E-3</v>
          </cell>
          <cell r="Q59">
            <v>6.6</v>
          </cell>
          <cell r="R59">
            <v>7.9861111111111105E-2</v>
          </cell>
          <cell r="S59">
            <v>9.7222222222222224E-3</v>
          </cell>
          <cell r="T59">
            <v>6.6</v>
          </cell>
          <cell r="U59">
            <v>8.1944444444444431E-2</v>
          </cell>
          <cell r="V59">
            <v>9.7222222222222224E-3</v>
          </cell>
        </row>
        <row r="60">
          <cell r="B60" t="str">
            <v>Frankfurt (Main) Hbf (oben)</v>
          </cell>
          <cell r="C60" t="str">
            <v>Hbf/Südseite (Höhe IC Hotel)</v>
          </cell>
          <cell r="D60" t="str">
            <v>Mannheimer Straße (auf Höhe des IC Hotel)</v>
          </cell>
          <cell r="E60">
            <v>6.6</v>
          </cell>
          <cell r="F60">
            <v>8.4722222222222213E-2</v>
          </cell>
          <cell r="G60">
            <v>1.2499999999999999E-2</v>
          </cell>
          <cell r="H60">
            <v>6.6</v>
          </cell>
          <cell r="I60">
            <v>8.7499999999999994E-2</v>
          </cell>
          <cell r="J60">
            <v>1.2499999999999999E-2</v>
          </cell>
          <cell r="K60">
            <v>12.6</v>
          </cell>
          <cell r="L60">
            <v>7.5694444444444439E-2</v>
          </cell>
          <cell r="M60">
            <v>1.3888888888888888E-2</v>
          </cell>
          <cell r="N60">
            <v>6.6</v>
          </cell>
          <cell r="O60">
            <v>7.9166666666666663E-2</v>
          </cell>
          <cell r="P60">
            <v>9.7222222222222224E-3</v>
          </cell>
          <cell r="Q60">
            <v>6.6</v>
          </cell>
          <cell r="R60">
            <v>7.9861111111111105E-2</v>
          </cell>
          <cell r="S60">
            <v>9.7222222222222224E-3</v>
          </cell>
          <cell r="T60">
            <v>6.6</v>
          </cell>
          <cell r="U60">
            <v>8.1944444444444431E-2</v>
          </cell>
          <cell r="V60">
            <v>9.7222222222222224E-3</v>
          </cell>
        </row>
        <row r="61">
          <cell r="B61" t="str">
            <v>Frankfurt (Main) Süd</v>
          </cell>
          <cell r="C61" t="str">
            <v>Südbf. (Mörfelder Landstraße)</v>
          </cell>
          <cell r="D61" t="str">
            <v>Mörfelder Landstraße</v>
          </cell>
          <cell r="E61" t="str">
            <v>|</v>
          </cell>
          <cell r="F61">
            <v>8.4722222222222213E-2</v>
          </cell>
          <cell r="G61">
            <v>0</v>
          </cell>
          <cell r="H61">
            <v>2.8</v>
          </cell>
          <cell r="I61">
            <v>9.5833333333333326E-2</v>
          </cell>
          <cell r="J61">
            <v>8.3333333333333332E-3</v>
          </cell>
          <cell r="K61">
            <v>2.8</v>
          </cell>
          <cell r="L61">
            <v>8.4027777777777771E-2</v>
          </cell>
          <cell r="M61">
            <v>8.3333333333333332E-3</v>
          </cell>
          <cell r="N61">
            <v>2.8</v>
          </cell>
          <cell r="O61">
            <v>8.7499999999999994E-2</v>
          </cell>
          <cell r="P61">
            <v>8.3333333333333332E-3</v>
          </cell>
          <cell r="Q61">
            <v>2.8</v>
          </cell>
          <cell r="R61">
            <v>8.8194444444444436E-2</v>
          </cell>
          <cell r="S61">
            <v>8.3333333333333332E-3</v>
          </cell>
          <cell r="T61">
            <v>2.8</v>
          </cell>
          <cell r="U61">
            <v>9.0277777777777762E-2</v>
          </cell>
          <cell r="V61">
            <v>8.3333333333333332E-3</v>
          </cell>
        </row>
        <row r="62">
          <cell r="B62" t="str">
            <v xml:space="preserve">Frankfurt (Main) Süd  </v>
          </cell>
          <cell r="C62" t="str">
            <v>Südbahnhof (Diesterwegplatz)</v>
          </cell>
          <cell r="D62" t="str">
            <v>Bahnhofsvorplatz (Diesterwegplatz)</v>
          </cell>
          <cell r="E62" t="str">
            <v>|</v>
          </cell>
          <cell r="F62">
            <v>8.4722222222222213E-2</v>
          </cell>
          <cell r="G62">
            <v>0</v>
          </cell>
          <cell r="H62">
            <v>2.8</v>
          </cell>
          <cell r="I62">
            <v>9.5833333333333326E-2</v>
          </cell>
          <cell r="J62">
            <v>8.3333333333333332E-3</v>
          </cell>
          <cell r="K62">
            <v>2.8</v>
          </cell>
          <cell r="L62">
            <v>8.4027777777777771E-2</v>
          </cell>
          <cell r="M62">
            <v>8.3333333333333332E-3</v>
          </cell>
          <cell r="N62">
            <v>2.8</v>
          </cell>
          <cell r="O62">
            <v>8.7499999999999994E-2</v>
          </cell>
          <cell r="P62">
            <v>8.3333333333333332E-3</v>
          </cell>
          <cell r="Q62">
            <v>2.8</v>
          </cell>
          <cell r="R62">
            <v>8.8194444444444436E-2</v>
          </cell>
          <cell r="S62">
            <v>8.3333333333333332E-3</v>
          </cell>
          <cell r="T62">
            <v>2.8</v>
          </cell>
          <cell r="U62">
            <v>9.0277777777777762E-2</v>
          </cell>
          <cell r="V62">
            <v>8.3333333333333332E-3</v>
          </cell>
        </row>
        <row r="63">
          <cell r="B63" t="str">
            <v>Frankfurt (Main) Mühlberg</v>
          </cell>
          <cell r="C63" t="str">
            <v>Mühlberg (Nachtbushst.)</v>
          </cell>
          <cell r="D63" t="str">
            <v>Offenbacher Landstraße</v>
          </cell>
          <cell r="E63">
            <v>4.2</v>
          </cell>
          <cell r="F63">
            <v>9.5138888888888884E-2</v>
          </cell>
          <cell r="G63">
            <v>1.0416666666666666E-2</v>
          </cell>
          <cell r="H63">
            <v>1.8</v>
          </cell>
          <cell r="I63">
            <v>9.7916666666666666E-2</v>
          </cell>
          <cell r="J63">
            <v>2.0833333333333333E-3</v>
          </cell>
          <cell r="K63">
            <v>1.8</v>
          </cell>
          <cell r="L63">
            <v>8.611111111111111E-2</v>
          </cell>
          <cell r="M63">
            <v>2.0833333333333333E-3</v>
          </cell>
          <cell r="N63">
            <v>1.8</v>
          </cell>
          <cell r="O63">
            <v>8.9583333333333334E-2</v>
          </cell>
          <cell r="P63">
            <v>2.0833333333333333E-3</v>
          </cell>
          <cell r="Q63">
            <v>1.8</v>
          </cell>
          <cell r="R63">
            <v>9.0277777777777776E-2</v>
          </cell>
          <cell r="S63">
            <v>2.0833333333333333E-3</v>
          </cell>
          <cell r="T63">
            <v>1.8</v>
          </cell>
          <cell r="U63">
            <v>9.2361111111111102E-2</v>
          </cell>
          <cell r="V63">
            <v>2.0833333333333333E-3</v>
          </cell>
        </row>
        <row r="64">
          <cell r="B64" t="str">
            <v>Offenbach-Kaiserlei</v>
          </cell>
          <cell r="C64" t="str">
            <v>Kaiserlei Bahnhof (Ostseite)</v>
          </cell>
          <cell r="D64" t="str">
            <v>Berliner Straße</v>
          </cell>
          <cell r="E64">
            <v>3.6</v>
          </cell>
          <cell r="F64">
            <v>0.10138888888888889</v>
          </cell>
          <cell r="G64">
            <v>6.2499999999999995E-3</v>
          </cell>
          <cell r="H64">
            <v>3.6</v>
          </cell>
          <cell r="I64">
            <v>0.10416666666666667</v>
          </cell>
          <cell r="J64">
            <v>6.2499999999999995E-3</v>
          </cell>
          <cell r="K64">
            <v>3.6</v>
          </cell>
          <cell r="L64">
            <v>9.2361111111111116E-2</v>
          </cell>
          <cell r="M64">
            <v>6.2499999999999995E-3</v>
          </cell>
          <cell r="N64">
            <v>3.6</v>
          </cell>
          <cell r="O64">
            <v>9.583333333333334E-2</v>
          </cell>
          <cell r="P64">
            <v>6.2499999999999995E-3</v>
          </cell>
          <cell r="Q64">
            <v>3.6</v>
          </cell>
          <cell r="R64">
            <v>9.6527777777777782E-2</v>
          </cell>
          <cell r="S64">
            <v>6.2499999999999995E-3</v>
          </cell>
          <cell r="T64">
            <v>3.6</v>
          </cell>
          <cell r="U64">
            <v>9.8611111111111108E-2</v>
          </cell>
          <cell r="V64">
            <v>6.2499999999999995E-3</v>
          </cell>
        </row>
        <row r="65">
          <cell r="B65" t="str">
            <v>Offenbach Ledermuseum</v>
          </cell>
          <cell r="C65" t="str">
            <v>Ledermuseum</v>
          </cell>
          <cell r="D65" t="str">
            <v>Berliner Straße</v>
          </cell>
          <cell r="E65">
            <v>1.1000000000000001</v>
          </cell>
          <cell r="F65">
            <v>0.10277777777777777</v>
          </cell>
          <cell r="G65">
            <v>1.3888888888888889E-3</v>
          </cell>
          <cell r="H65">
            <v>1.1000000000000001</v>
          </cell>
          <cell r="I65">
            <v>0.10555555555555556</v>
          </cell>
          <cell r="J65">
            <v>1.3888888888888889E-3</v>
          </cell>
          <cell r="K65">
            <v>1.1000000000000001</v>
          </cell>
          <cell r="L65">
            <v>9.375E-2</v>
          </cell>
          <cell r="M65">
            <v>1.3888888888888889E-3</v>
          </cell>
          <cell r="N65">
            <v>1.1000000000000001</v>
          </cell>
          <cell r="O65">
            <v>9.7222222222222224E-2</v>
          </cell>
          <cell r="P65">
            <v>1.3888888888888889E-3</v>
          </cell>
          <cell r="Q65">
            <v>1.1000000000000001</v>
          </cell>
          <cell r="R65">
            <v>9.7916666666666666E-2</v>
          </cell>
          <cell r="S65">
            <v>1.3888888888888889E-3</v>
          </cell>
          <cell r="T65">
            <v>1.1000000000000001</v>
          </cell>
          <cell r="U65">
            <v>9.9999999999999992E-2</v>
          </cell>
          <cell r="V65">
            <v>1.3888888888888889E-3</v>
          </cell>
        </row>
        <row r="66">
          <cell r="B66" t="str">
            <v>Offenbach Marktplatz</v>
          </cell>
          <cell r="C66" t="str">
            <v>Marktplatz (Berliner Straße)</v>
          </cell>
          <cell r="D66" t="str">
            <v>Berliner Straße</v>
          </cell>
          <cell r="E66">
            <v>1.2</v>
          </cell>
          <cell r="F66">
            <v>0.10486111111111111</v>
          </cell>
          <cell r="G66">
            <v>2.0833333333333333E-3</v>
          </cell>
          <cell r="H66">
            <v>1.2</v>
          </cell>
          <cell r="I66">
            <v>0.1076388888888889</v>
          </cell>
          <cell r="J66">
            <v>2.0833333333333333E-3</v>
          </cell>
          <cell r="K66">
            <v>1.2</v>
          </cell>
          <cell r="L66">
            <v>9.583333333333334E-2</v>
          </cell>
          <cell r="M66">
            <v>2.0833333333333333E-3</v>
          </cell>
          <cell r="N66">
            <v>1.2</v>
          </cell>
          <cell r="O66">
            <v>9.9305555555555564E-2</v>
          </cell>
          <cell r="P66">
            <v>2.0833333333333333E-3</v>
          </cell>
          <cell r="Q66">
            <v>1.2</v>
          </cell>
          <cell r="R66">
            <v>0.1</v>
          </cell>
          <cell r="S66">
            <v>2.0833333333333333E-3</v>
          </cell>
          <cell r="T66">
            <v>1.2</v>
          </cell>
          <cell r="U66">
            <v>0.10208333333333333</v>
          </cell>
          <cell r="V66">
            <v>2.0833333333333333E-3</v>
          </cell>
        </row>
        <row r="67">
          <cell r="B67" t="str">
            <v>Offenbach (Main) Ost</v>
          </cell>
          <cell r="C67" t="str">
            <v>Ostbahnhof</v>
          </cell>
          <cell r="D67" t="str">
            <v>Untere Grenzstraße</v>
          </cell>
          <cell r="E67">
            <v>2.1</v>
          </cell>
          <cell r="F67">
            <v>0.10833333333333334</v>
          </cell>
          <cell r="G67">
            <v>3.472222222222222E-3</v>
          </cell>
          <cell r="H67">
            <v>2.1</v>
          </cell>
          <cell r="I67">
            <v>0.11111111111111112</v>
          </cell>
          <cell r="J67">
            <v>3.472222222222222E-3</v>
          </cell>
          <cell r="K67">
            <v>2.1</v>
          </cell>
          <cell r="L67">
            <v>9.9305555555555564E-2</v>
          </cell>
          <cell r="M67">
            <v>3.472222222222222E-3</v>
          </cell>
          <cell r="N67">
            <v>2.1</v>
          </cell>
          <cell r="O67">
            <v>0.10277777777777779</v>
          </cell>
          <cell r="P67">
            <v>3.472222222222222E-3</v>
          </cell>
          <cell r="Q67">
            <v>2.1</v>
          </cell>
          <cell r="R67">
            <v>0.10347222222222223</v>
          </cell>
          <cell r="S67">
            <v>3.472222222222222E-3</v>
          </cell>
          <cell r="T67">
            <v>2.1</v>
          </cell>
          <cell r="U67">
            <v>0.10555555555555556</v>
          </cell>
          <cell r="V67">
            <v>3.472222222222222E-3</v>
          </cell>
        </row>
        <row r="68">
          <cell r="B68" t="str">
            <v>Mühlheim (Main)</v>
          </cell>
          <cell r="C68" t="str">
            <v>Bahnhof (Nordseite)</v>
          </cell>
          <cell r="D68" t="str">
            <v>Dammstraße</v>
          </cell>
          <cell r="E68">
            <v>5.2</v>
          </cell>
          <cell r="F68">
            <v>0.11527777777777778</v>
          </cell>
          <cell r="G68">
            <v>6.9444444444444441E-3</v>
          </cell>
          <cell r="H68">
            <v>5.2</v>
          </cell>
          <cell r="I68">
            <v>0.11805555555555557</v>
          </cell>
          <cell r="J68">
            <v>6.9444444444444441E-3</v>
          </cell>
          <cell r="K68">
            <v>5.2</v>
          </cell>
          <cell r="L68">
            <v>0.10625000000000001</v>
          </cell>
          <cell r="M68">
            <v>6.9444444444444441E-3</v>
          </cell>
          <cell r="N68">
            <v>5.2</v>
          </cell>
          <cell r="O68">
            <v>0.10972222222222223</v>
          </cell>
          <cell r="P68">
            <v>6.9444444444444441E-3</v>
          </cell>
          <cell r="Q68">
            <v>5.2</v>
          </cell>
          <cell r="R68">
            <v>0.11041666666666668</v>
          </cell>
          <cell r="S68">
            <v>6.9444444444444441E-3</v>
          </cell>
          <cell r="T68">
            <v>5.2</v>
          </cell>
          <cell r="U68">
            <v>0.1125</v>
          </cell>
          <cell r="V68">
            <v>6.9444444444444441E-3</v>
          </cell>
        </row>
        <row r="69">
          <cell r="B69" t="str">
            <v>Mühlheim-Dietesheim</v>
          </cell>
          <cell r="C69" t="str">
            <v>Dietesheim S-Bahnhof</v>
          </cell>
          <cell r="D69" t="str">
            <v>Fichtestraße (B43)</v>
          </cell>
          <cell r="E69">
            <v>1.6</v>
          </cell>
          <cell r="F69">
            <v>0.11736111111111112</v>
          </cell>
          <cell r="G69">
            <v>2.0833333333333333E-3</v>
          </cell>
          <cell r="H69">
            <v>1.6</v>
          </cell>
          <cell r="I69">
            <v>0.12013888888888891</v>
          </cell>
          <cell r="J69">
            <v>2.0833333333333333E-3</v>
          </cell>
          <cell r="K69">
            <v>1.6</v>
          </cell>
          <cell r="L69">
            <v>0.10833333333333335</v>
          </cell>
          <cell r="M69">
            <v>2.0833333333333333E-3</v>
          </cell>
          <cell r="N69">
            <v>1.6</v>
          </cell>
          <cell r="O69">
            <v>0.11180555555555557</v>
          </cell>
          <cell r="P69">
            <v>2.0833333333333333E-3</v>
          </cell>
          <cell r="Q69">
            <v>1.6</v>
          </cell>
          <cell r="R69">
            <v>0.11250000000000002</v>
          </cell>
          <cell r="S69">
            <v>2.0833333333333333E-3</v>
          </cell>
          <cell r="T69">
            <v>1.6</v>
          </cell>
          <cell r="U69">
            <v>0.11458333333333334</v>
          </cell>
          <cell r="V69">
            <v>2.0833333333333333E-3</v>
          </cell>
        </row>
        <row r="70">
          <cell r="B70" t="str">
            <v>Steinheim (Main)</v>
          </cell>
          <cell r="C70" t="str">
            <v>Bahnhof Steinheim</v>
          </cell>
          <cell r="D70" t="str">
            <v>Ludwigstraße</v>
          </cell>
          <cell r="E70">
            <v>3.9</v>
          </cell>
          <cell r="F70">
            <v>0.12222222222222223</v>
          </cell>
          <cell r="G70">
            <v>4.8611111111111112E-3</v>
          </cell>
          <cell r="H70">
            <v>3.9</v>
          </cell>
          <cell r="I70">
            <v>0.12500000000000003</v>
          </cell>
          <cell r="J70">
            <v>4.8611111111111112E-3</v>
          </cell>
          <cell r="K70">
            <v>3.9</v>
          </cell>
          <cell r="L70">
            <v>0.11319444444444446</v>
          </cell>
          <cell r="M70">
            <v>4.8611111111111112E-3</v>
          </cell>
          <cell r="N70">
            <v>3.9</v>
          </cell>
          <cell r="O70">
            <v>0.11666666666666668</v>
          </cell>
          <cell r="P70">
            <v>4.8611111111111112E-3</v>
          </cell>
          <cell r="Q70">
            <v>3.9</v>
          </cell>
          <cell r="R70">
            <v>0.11736111111111112</v>
          </cell>
          <cell r="S70">
            <v>4.8611111111111112E-3</v>
          </cell>
          <cell r="T70">
            <v>3.9</v>
          </cell>
          <cell r="U70">
            <v>0.11944444444444445</v>
          </cell>
          <cell r="V70">
            <v>4.8611111111111112E-3</v>
          </cell>
        </row>
        <row r="71">
          <cell r="B71" t="str">
            <v>Hanau Hbf</v>
          </cell>
          <cell r="C71" t="str">
            <v>Hbf/ZOB Hp.F</v>
          </cell>
          <cell r="D71" t="str">
            <v>ZOB am Bahnhofsvorplatz</v>
          </cell>
          <cell r="E71">
            <v>2.7</v>
          </cell>
          <cell r="F71">
            <v>0.1277777777777778</v>
          </cell>
          <cell r="G71">
            <v>5.5555555555555558E-3</v>
          </cell>
          <cell r="H71">
            <v>2.7</v>
          </cell>
          <cell r="I71">
            <v>0.13055555555555559</v>
          </cell>
          <cell r="J71">
            <v>5.5555555555555558E-3</v>
          </cell>
          <cell r="K71">
            <v>2.7</v>
          </cell>
          <cell r="L71">
            <v>0.11875000000000001</v>
          </cell>
          <cell r="M71">
            <v>5.5555555555555558E-3</v>
          </cell>
          <cell r="N71">
            <v>2.7</v>
          </cell>
          <cell r="O71">
            <v>0.12222222222222223</v>
          </cell>
          <cell r="P71">
            <v>5.5555555555555558E-3</v>
          </cell>
          <cell r="Q71">
            <v>2.7</v>
          </cell>
          <cell r="R71">
            <v>0.12291666666666667</v>
          </cell>
          <cell r="S71">
            <v>5.5555555555555558E-3</v>
          </cell>
          <cell r="T71">
            <v>2.7</v>
          </cell>
          <cell r="U71">
            <v>0.125</v>
          </cell>
          <cell r="V71">
            <v>5.5555555555555558E-3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B106"/>
  <sheetViews>
    <sheetView showGridLines="0" tabSelected="1" workbookViewId="0">
      <pane xSplit="3" ySplit="4" topLeftCell="EK5" activePane="bottomRight" state="frozen"/>
      <selection pane="topRight" activeCell="D1" sqref="D1"/>
      <selection pane="bottomLeft" activeCell="A5" sqref="A5"/>
      <selection pane="bottomRight" activeCell="DE3" sqref="DE3:HB3"/>
    </sheetView>
  </sheetViews>
  <sheetFormatPr baseColWidth="10" defaultColWidth="6.7109375" defaultRowHeight="12.75"/>
  <cols>
    <col min="1" max="1" width="6.7109375" style="6"/>
    <col min="2" max="2" width="31.7109375" style="4" customWidth="1"/>
    <col min="3" max="3" width="24.7109375" style="4" customWidth="1"/>
    <col min="4" max="108" width="0" style="4" hidden="1" customWidth="1"/>
    <col min="109" max="109" width="6.7109375" style="4" bestFit="1" customWidth="1"/>
    <col min="110" max="111" width="6.7109375" style="4" hidden="1" customWidth="1"/>
    <col min="112" max="112" width="6.7109375" style="4" bestFit="1" customWidth="1"/>
    <col min="113" max="114" width="6.7109375" style="4" hidden="1" customWidth="1"/>
    <col min="115" max="115" width="6.7109375" style="4" bestFit="1" customWidth="1"/>
    <col min="116" max="119" width="6.7109375" style="4" hidden="1" customWidth="1"/>
    <col min="120" max="121" width="6.7109375" style="4" bestFit="1" customWidth="1"/>
    <col min="122" max="124" width="6.7109375" style="4" hidden="1" customWidth="1"/>
    <col min="125" max="125" width="6.7109375" style="4" bestFit="1" customWidth="1"/>
    <col min="126" max="128" width="6.7109375" style="4" hidden="1" customWidth="1"/>
    <col min="129" max="132" width="6.7109375" style="4"/>
    <col min="133" max="134" width="6.7109375" style="4" hidden="1" customWidth="1"/>
    <col min="135" max="136" width="6.7109375" style="4"/>
    <col min="137" max="137" width="6.7109375" style="4" hidden="1" customWidth="1"/>
    <col min="138" max="141" width="6.7109375" style="4"/>
    <col min="142" max="145" width="0" style="4" hidden="1" customWidth="1"/>
    <col min="146" max="148" width="6.7109375" style="4"/>
    <col min="149" max="156" width="0" style="4" hidden="1" customWidth="1"/>
    <col min="157" max="158" width="6.7109375" style="4"/>
    <col min="159" max="159" width="0" style="4" hidden="1" customWidth="1"/>
    <col min="160" max="160" width="6.7109375" style="4"/>
    <col min="161" max="164" width="0" style="4" hidden="1" customWidth="1"/>
    <col min="165" max="166" width="6.7109375" style="4"/>
    <col min="167" max="167" width="0" style="4" hidden="1" customWidth="1"/>
    <col min="168" max="168" width="6.7109375" style="4"/>
    <col min="169" max="170" width="0" style="4" hidden="1" customWidth="1"/>
    <col min="171" max="172" width="6.7109375" style="4"/>
    <col min="173" max="175" width="0" style="4" hidden="1" customWidth="1"/>
    <col min="176" max="179" width="6.7109375" style="4" hidden="1" customWidth="1"/>
    <col min="180" max="181" width="6.7109375" style="4"/>
    <col min="182" max="182" width="0" style="4" hidden="1" customWidth="1"/>
    <col min="183" max="183" width="6.7109375" style="4"/>
    <col min="184" max="185" width="0" style="4" hidden="1" customWidth="1"/>
    <col min="186" max="187" width="6.7109375" style="4"/>
    <col min="188" max="192" width="0" style="4" hidden="1" customWidth="1"/>
    <col min="193" max="195" width="6.7109375" style="4"/>
    <col min="196" max="196" width="0" style="4" hidden="1" customWidth="1"/>
    <col min="197" max="199" width="6.7109375" style="4"/>
    <col min="200" max="201" width="6.7109375" style="4" hidden="1" customWidth="1"/>
    <col min="202" max="203" width="6.7109375" style="4"/>
    <col min="204" max="204" width="0" style="4" hidden="1" customWidth="1"/>
    <col min="205" max="207" width="6.7109375" style="4"/>
    <col min="208" max="209" width="6.7109375" style="4" hidden="1" customWidth="1"/>
    <col min="210" max="210" width="6.7109375" style="4"/>
    <col min="211" max="16384" width="6.7109375" style="16"/>
  </cols>
  <sheetData>
    <row r="1" spans="1:210" s="56" customFormat="1" ht="23.25">
      <c r="A1" s="6"/>
      <c r="B1" s="7" t="s">
        <v>262</v>
      </c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</row>
    <row r="2" spans="1:210" ht="20.25">
      <c r="B2" s="22" t="s">
        <v>4</v>
      </c>
      <c r="C2" s="22"/>
      <c r="D2" s="23" t="s">
        <v>300</v>
      </c>
      <c r="E2" s="23" t="s">
        <v>300</v>
      </c>
      <c r="F2" s="24" t="s">
        <v>301</v>
      </c>
      <c r="G2" s="23" t="s">
        <v>300</v>
      </c>
      <c r="H2" s="23" t="s">
        <v>300</v>
      </c>
      <c r="I2" s="24" t="s">
        <v>301</v>
      </c>
      <c r="J2" s="23" t="s">
        <v>300</v>
      </c>
      <c r="K2" s="23" t="s">
        <v>300</v>
      </c>
      <c r="L2" s="23" t="s">
        <v>300</v>
      </c>
      <c r="M2" s="24" t="s">
        <v>301</v>
      </c>
      <c r="N2" s="23" t="s">
        <v>300</v>
      </c>
      <c r="O2" s="23" t="s">
        <v>300</v>
      </c>
      <c r="P2" s="23" t="s">
        <v>300</v>
      </c>
      <c r="Q2" s="24" t="s">
        <v>301</v>
      </c>
      <c r="R2" s="23" t="s">
        <v>300</v>
      </c>
      <c r="S2" s="23" t="s">
        <v>300</v>
      </c>
      <c r="T2" s="23" t="s">
        <v>300</v>
      </c>
      <c r="U2" s="24" t="s">
        <v>301</v>
      </c>
      <c r="V2" s="23" t="s">
        <v>300</v>
      </c>
      <c r="W2" s="23" t="s">
        <v>300</v>
      </c>
      <c r="X2" s="23" t="s">
        <v>300</v>
      </c>
      <c r="Y2" s="24" t="s">
        <v>301</v>
      </c>
      <c r="Z2" s="23" t="s">
        <v>300</v>
      </c>
      <c r="AA2" s="23" t="s">
        <v>300</v>
      </c>
      <c r="AB2" s="23" t="s">
        <v>300</v>
      </c>
      <c r="AC2" s="24" t="s">
        <v>301</v>
      </c>
      <c r="AD2" s="23" t="s">
        <v>300</v>
      </c>
      <c r="AE2" s="23" t="s">
        <v>300</v>
      </c>
      <c r="AF2" s="23" t="s">
        <v>300</v>
      </c>
      <c r="AG2" s="24" t="s">
        <v>301</v>
      </c>
      <c r="AH2" s="23" t="s">
        <v>300</v>
      </c>
      <c r="AI2" s="23" t="s">
        <v>300</v>
      </c>
      <c r="AJ2" s="24" t="s">
        <v>301</v>
      </c>
      <c r="AK2" s="23" t="s">
        <v>300</v>
      </c>
      <c r="AL2" s="23" t="s">
        <v>300</v>
      </c>
      <c r="AM2" s="24" t="s">
        <v>301</v>
      </c>
      <c r="AN2" s="23" t="s">
        <v>300</v>
      </c>
      <c r="AO2" s="24" t="s">
        <v>301</v>
      </c>
      <c r="AP2" s="23" t="s">
        <v>300</v>
      </c>
      <c r="AQ2" s="24" t="s">
        <v>301</v>
      </c>
      <c r="AR2" s="23" t="s">
        <v>300</v>
      </c>
      <c r="AS2" s="24" t="s">
        <v>301</v>
      </c>
      <c r="AT2" s="23" t="s">
        <v>300</v>
      </c>
      <c r="AU2" s="24" t="s">
        <v>301</v>
      </c>
      <c r="AV2" s="23" t="s">
        <v>300</v>
      </c>
      <c r="AW2" s="24" t="s">
        <v>301</v>
      </c>
      <c r="AX2" s="23" t="s">
        <v>300</v>
      </c>
      <c r="AY2" s="24" t="s">
        <v>301</v>
      </c>
      <c r="AZ2" s="23" t="s">
        <v>300</v>
      </c>
      <c r="BA2" s="24" t="s">
        <v>301</v>
      </c>
      <c r="BB2" s="23" t="s">
        <v>300</v>
      </c>
      <c r="BC2" s="24" t="s">
        <v>301</v>
      </c>
      <c r="BD2" s="23" t="s">
        <v>300</v>
      </c>
      <c r="BE2" s="24" t="s">
        <v>301</v>
      </c>
      <c r="BF2" s="23" t="s">
        <v>300</v>
      </c>
      <c r="BG2" s="24" t="s">
        <v>301</v>
      </c>
      <c r="BH2" s="23" t="s">
        <v>300</v>
      </c>
      <c r="BI2" s="23" t="s">
        <v>300</v>
      </c>
      <c r="BJ2" s="23" t="s">
        <v>300</v>
      </c>
      <c r="BK2" s="24" t="s">
        <v>301</v>
      </c>
      <c r="BL2" s="23" t="s">
        <v>300</v>
      </c>
      <c r="BM2" s="23" t="s">
        <v>300</v>
      </c>
      <c r="BN2" s="23" t="s">
        <v>300</v>
      </c>
      <c r="BO2" s="24" t="s">
        <v>301</v>
      </c>
      <c r="BP2" s="23" t="s">
        <v>300</v>
      </c>
      <c r="BQ2" s="23" t="s">
        <v>300</v>
      </c>
      <c r="BR2" s="23" t="s">
        <v>300</v>
      </c>
      <c r="BS2" s="24" t="s">
        <v>301</v>
      </c>
      <c r="BT2" s="23" t="s">
        <v>300</v>
      </c>
      <c r="BU2" s="23" t="s">
        <v>300</v>
      </c>
      <c r="BV2" s="23" t="s">
        <v>300</v>
      </c>
      <c r="BW2" s="24" t="s">
        <v>301</v>
      </c>
      <c r="BX2" s="23" t="s">
        <v>300</v>
      </c>
      <c r="BY2" s="23" t="s">
        <v>300</v>
      </c>
      <c r="BZ2" s="23" t="s">
        <v>300</v>
      </c>
      <c r="CA2" s="24" t="s">
        <v>301</v>
      </c>
      <c r="CB2" s="23" t="s">
        <v>300</v>
      </c>
      <c r="CC2" s="23" t="s">
        <v>300</v>
      </c>
      <c r="CD2" s="23" t="s">
        <v>300</v>
      </c>
      <c r="CE2" s="24" t="s">
        <v>301</v>
      </c>
      <c r="CF2" s="23" t="s">
        <v>300</v>
      </c>
      <c r="CG2" s="23" t="s">
        <v>300</v>
      </c>
      <c r="CH2" s="23" t="s">
        <v>300</v>
      </c>
      <c r="CI2" s="24" t="s">
        <v>301</v>
      </c>
      <c r="CJ2" s="23" t="s">
        <v>300</v>
      </c>
      <c r="CK2" s="23" t="s">
        <v>300</v>
      </c>
      <c r="CL2" s="23" t="s">
        <v>300</v>
      </c>
      <c r="CM2" s="24" t="s">
        <v>301</v>
      </c>
      <c r="CN2" s="23" t="s">
        <v>300</v>
      </c>
      <c r="CO2" s="23" t="s">
        <v>300</v>
      </c>
      <c r="CP2" s="24" t="s">
        <v>301</v>
      </c>
      <c r="CQ2" s="23" t="s">
        <v>300</v>
      </c>
      <c r="CR2" s="23" t="s">
        <v>300</v>
      </c>
      <c r="CS2" s="24" t="s">
        <v>301</v>
      </c>
      <c r="CT2" s="23" t="s">
        <v>300</v>
      </c>
      <c r="CU2" s="24" t="s">
        <v>301</v>
      </c>
      <c r="CV2" s="23" t="s">
        <v>300</v>
      </c>
      <c r="CW2" s="24" t="s">
        <v>301</v>
      </c>
      <c r="CX2" s="23" t="s">
        <v>300</v>
      </c>
      <c r="CY2" s="24" t="s">
        <v>301</v>
      </c>
      <c r="CZ2" s="23" t="s">
        <v>300</v>
      </c>
      <c r="DA2" s="24" t="s">
        <v>301</v>
      </c>
      <c r="DB2" s="23" t="s">
        <v>300</v>
      </c>
      <c r="DC2" s="24" t="s">
        <v>301</v>
      </c>
      <c r="DD2" s="24" t="s">
        <v>301</v>
      </c>
      <c r="DE2" s="23" t="s">
        <v>300</v>
      </c>
      <c r="DF2" s="24" t="s">
        <v>301</v>
      </c>
      <c r="DG2" s="24" t="s">
        <v>301</v>
      </c>
      <c r="DH2" s="24" t="s">
        <v>301</v>
      </c>
      <c r="DI2" s="24" t="s">
        <v>301</v>
      </c>
      <c r="DJ2" s="23" t="s">
        <v>300</v>
      </c>
      <c r="DK2" s="23" t="s">
        <v>300</v>
      </c>
      <c r="DL2" s="23" t="s">
        <v>300</v>
      </c>
      <c r="DM2" s="24" t="s">
        <v>301</v>
      </c>
      <c r="DN2" s="24" t="s">
        <v>301</v>
      </c>
      <c r="DO2" s="24" t="s">
        <v>301</v>
      </c>
      <c r="DP2" s="24" t="s">
        <v>301</v>
      </c>
      <c r="DQ2" s="24" t="s">
        <v>301</v>
      </c>
      <c r="DR2" s="24" t="s">
        <v>301</v>
      </c>
      <c r="DS2" s="23" t="s">
        <v>300</v>
      </c>
      <c r="DT2" s="23" t="s">
        <v>300</v>
      </c>
      <c r="DU2" s="23" t="s">
        <v>300</v>
      </c>
      <c r="DV2" s="24" t="s">
        <v>301</v>
      </c>
      <c r="DW2" s="24" t="s">
        <v>301</v>
      </c>
      <c r="DX2" s="24" t="s">
        <v>301</v>
      </c>
      <c r="DY2" s="24" t="s">
        <v>301</v>
      </c>
      <c r="DZ2" s="24" t="s">
        <v>301</v>
      </c>
      <c r="EA2" s="24" t="s">
        <v>301</v>
      </c>
      <c r="EB2" s="24" t="s">
        <v>301</v>
      </c>
      <c r="EC2" s="23" t="s">
        <v>300</v>
      </c>
      <c r="ED2" s="23" t="s">
        <v>300</v>
      </c>
      <c r="EE2" s="25" t="s">
        <v>299</v>
      </c>
      <c r="EF2" s="23" t="s">
        <v>300</v>
      </c>
      <c r="EG2" s="23" t="s">
        <v>300</v>
      </c>
      <c r="EH2" s="23" t="s">
        <v>300</v>
      </c>
      <c r="EI2" s="24" t="s">
        <v>301</v>
      </c>
      <c r="EJ2" s="23" t="s">
        <v>300</v>
      </c>
      <c r="EK2" s="24" t="s">
        <v>301</v>
      </c>
      <c r="EL2" s="24" t="s">
        <v>301</v>
      </c>
      <c r="EM2" s="24" t="s">
        <v>301</v>
      </c>
      <c r="EN2" s="24" t="s">
        <v>301</v>
      </c>
      <c r="EO2" s="24" t="s">
        <v>301</v>
      </c>
      <c r="EP2" s="25" t="s">
        <v>299</v>
      </c>
      <c r="EQ2" s="23" t="s">
        <v>300</v>
      </c>
      <c r="ER2" s="23" t="s">
        <v>300</v>
      </c>
      <c r="ES2" s="23" t="s">
        <v>300</v>
      </c>
      <c r="ET2" s="23" t="s">
        <v>300</v>
      </c>
      <c r="EU2" s="23" t="s">
        <v>300</v>
      </c>
      <c r="EV2" s="24" t="s">
        <v>301</v>
      </c>
      <c r="EW2" s="24" t="s">
        <v>301</v>
      </c>
      <c r="EX2" s="24" t="s">
        <v>301</v>
      </c>
      <c r="EY2" s="23" t="s">
        <v>300</v>
      </c>
      <c r="EZ2" s="23" t="s">
        <v>300</v>
      </c>
      <c r="FA2" s="25" t="s">
        <v>299</v>
      </c>
      <c r="FB2" s="23" t="s">
        <v>300</v>
      </c>
      <c r="FC2" s="23" t="s">
        <v>300</v>
      </c>
      <c r="FD2" s="23" t="s">
        <v>300</v>
      </c>
      <c r="FE2" s="23" t="s">
        <v>300</v>
      </c>
      <c r="FF2" s="23" t="s">
        <v>300</v>
      </c>
      <c r="FG2" s="23" t="s">
        <v>300</v>
      </c>
      <c r="FH2" s="23" t="s">
        <v>300</v>
      </c>
      <c r="FI2" s="25" t="s">
        <v>299</v>
      </c>
      <c r="FJ2" s="23" t="s">
        <v>300</v>
      </c>
      <c r="FK2" s="23" t="s">
        <v>300</v>
      </c>
      <c r="FL2" s="23" t="s">
        <v>300</v>
      </c>
      <c r="FM2" s="23" t="s">
        <v>300</v>
      </c>
      <c r="FN2" s="23" t="s">
        <v>300</v>
      </c>
      <c r="FO2" s="25" t="s">
        <v>299</v>
      </c>
      <c r="FP2" s="23" t="s">
        <v>300</v>
      </c>
      <c r="FQ2" s="23" t="s">
        <v>300</v>
      </c>
      <c r="FR2" s="23" t="s">
        <v>300</v>
      </c>
      <c r="FS2" s="23" t="s">
        <v>300</v>
      </c>
      <c r="FT2" s="23" t="s">
        <v>300</v>
      </c>
      <c r="FU2" s="23" t="s">
        <v>300</v>
      </c>
      <c r="FV2" s="23" t="s">
        <v>300</v>
      </c>
      <c r="FW2" s="23" t="s">
        <v>300</v>
      </c>
      <c r="FX2" s="25" t="s">
        <v>299</v>
      </c>
      <c r="FY2" s="23" t="s">
        <v>300</v>
      </c>
      <c r="FZ2" s="23" t="s">
        <v>300</v>
      </c>
      <c r="GA2" s="23" t="s">
        <v>300</v>
      </c>
      <c r="GB2" s="23" t="s">
        <v>300</v>
      </c>
      <c r="GC2" s="23" t="s">
        <v>300</v>
      </c>
      <c r="GD2" s="25" t="s">
        <v>299</v>
      </c>
      <c r="GE2" s="23" t="s">
        <v>300</v>
      </c>
      <c r="GF2" s="23" t="s">
        <v>300</v>
      </c>
      <c r="GG2" s="23" t="s">
        <v>300</v>
      </c>
      <c r="GH2" s="23" t="s">
        <v>300</v>
      </c>
      <c r="GI2" s="23" t="s">
        <v>300</v>
      </c>
      <c r="GJ2" s="23" t="s">
        <v>300</v>
      </c>
      <c r="GK2" s="25" t="s">
        <v>299</v>
      </c>
      <c r="GL2" s="23" t="s">
        <v>300</v>
      </c>
      <c r="GM2" s="23" t="s">
        <v>300</v>
      </c>
      <c r="GN2" s="23" t="s">
        <v>300</v>
      </c>
      <c r="GO2" s="25" t="s">
        <v>299</v>
      </c>
      <c r="GP2" s="23" t="s">
        <v>300</v>
      </c>
      <c r="GQ2" s="23" t="s">
        <v>300</v>
      </c>
      <c r="GR2" s="23" t="s">
        <v>300</v>
      </c>
      <c r="GS2" s="24" t="s">
        <v>301</v>
      </c>
      <c r="GT2" s="24" t="s">
        <v>301</v>
      </c>
      <c r="GU2" s="24" t="s">
        <v>301</v>
      </c>
      <c r="GV2" s="23" t="s">
        <v>300</v>
      </c>
      <c r="GW2" s="25" t="s">
        <v>299</v>
      </c>
      <c r="GX2" s="23" t="s">
        <v>300</v>
      </c>
      <c r="GY2" s="23" t="s">
        <v>300</v>
      </c>
      <c r="GZ2" s="14" t="s">
        <v>300</v>
      </c>
      <c r="HA2" s="15" t="s">
        <v>301</v>
      </c>
      <c r="HB2" s="24" t="s">
        <v>301</v>
      </c>
    </row>
    <row r="3" spans="1:210" ht="13.5" thickBot="1">
      <c r="B3" s="22" t="s">
        <v>5</v>
      </c>
      <c r="C3" s="22"/>
      <c r="D3" s="26" t="s">
        <v>43</v>
      </c>
      <c r="E3" s="26" t="s">
        <v>43</v>
      </c>
      <c r="F3" s="26" t="s">
        <v>44</v>
      </c>
      <c r="G3" s="26" t="s">
        <v>45</v>
      </c>
      <c r="H3" s="26" t="s">
        <v>45</v>
      </c>
      <c r="I3" s="26" t="s">
        <v>46</v>
      </c>
      <c r="J3" s="26" t="s">
        <v>47</v>
      </c>
      <c r="K3" s="26" t="s">
        <v>47</v>
      </c>
      <c r="L3" s="26" t="s">
        <v>48</v>
      </c>
      <c r="M3" s="26" t="s">
        <v>49</v>
      </c>
      <c r="N3" s="26" t="s">
        <v>50</v>
      </c>
      <c r="O3" s="26" t="s">
        <v>50</v>
      </c>
      <c r="P3" s="26" t="s">
        <v>51</v>
      </c>
      <c r="Q3" s="26" t="s">
        <v>52</v>
      </c>
      <c r="R3" s="26" t="s">
        <v>53</v>
      </c>
      <c r="S3" s="26" t="s">
        <v>53</v>
      </c>
      <c r="T3" s="26" t="s">
        <v>54</v>
      </c>
      <c r="U3" s="26" t="s">
        <v>55</v>
      </c>
      <c r="V3" s="26" t="s">
        <v>56</v>
      </c>
      <c r="W3" s="26" t="s">
        <v>56</v>
      </c>
      <c r="X3" s="26" t="s">
        <v>57</v>
      </c>
      <c r="Y3" s="26" t="s">
        <v>58</v>
      </c>
      <c r="Z3" s="26" t="s">
        <v>59</v>
      </c>
      <c r="AA3" s="26" t="s">
        <v>59</v>
      </c>
      <c r="AB3" s="26" t="s">
        <v>60</v>
      </c>
      <c r="AC3" s="26" t="s">
        <v>61</v>
      </c>
      <c r="AD3" s="26" t="s">
        <v>62</v>
      </c>
      <c r="AE3" s="26" t="s">
        <v>62</v>
      </c>
      <c r="AF3" s="26" t="s">
        <v>63</v>
      </c>
      <c r="AG3" s="26" t="s">
        <v>64</v>
      </c>
      <c r="AH3" s="26" t="s">
        <v>65</v>
      </c>
      <c r="AI3" s="26" t="s">
        <v>66</v>
      </c>
      <c r="AJ3" s="26" t="s">
        <v>67</v>
      </c>
      <c r="AK3" s="26" t="s">
        <v>68</v>
      </c>
      <c r="AL3" s="26" t="s">
        <v>69</v>
      </c>
      <c r="AM3" s="26" t="s">
        <v>70</v>
      </c>
      <c r="AN3" s="26" t="s">
        <v>71</v>
      </c>
      <c r="AO3" s="26" t="s">
        <v>72</v>
      </c>
      <c r="AP3" s="26" t="s">
        <v>73</v>
      </c>
      <c r="AQ3" s="26" t="s">
        <v>74</v>
      </c>
      <c r="AR3" s="26" t="s">
        <v>75</v>
      </c>
      <c r="AS3" s="26" t="s">
        <v>76</v>
      </c>
      <c r="AT3" s="26" t="s">
        <v>77</v>
      </c>
      <c r="AU3" s="26" t="s">
        <v>78</v>
      </c>
      <c r="AV3" s="26" t="s">
        <v>79</v>
      </c>
      <c r="AW3" s="26" t="s">
        <v>80</v>
      </c>
      <c r="AX3" s="26" t="s">
        <v>81</v>
      </c>
      <c r="AY3" s="26" t="s">
        <v>82</v>
      </c>
      <c r="AZ3" s="26" t="s">
        <v>83</v>
      </c>
      <c r="BA3" s="26" t="s">
        <v>84</v>
      </c>
      <c r="BB3" s="26" t="s">
        <v>85</v>
      </c>
      <c r="BC3" s="26" t="s">
        <v>86</v>
      </c>
      <c r="BD3" s="26" t="s">
        <v>87</v>
      </c>
      <c r="BE3" s="26" t="s">
        <v>88</v>
      </c>
      <c r="BF3" s="26" t="s">
        <v>89</v>
      </c>
      <c r="BG3" s="26" t="s">
        <v>90</v>
      </c>
      <c r="BH3" s="26" t="s">
        <v>91</v>
      </c>
      <c r="BI3" s="26" t="s">
        <v>91</v>
      </c>
      <c r="BJ3" s="26" t="s">
        <v>92</v>
      </c>
      <c r="BK3" s="26" t="s">
        <v>93</v>
      </c>
      <c r="BL3" s="26" t="s">
        <v>94</v>
      </c>
      <c r="BM3" s="26" t="s">
        <v>94</v>
      </c>
      <c r="BN3" s="26" t="s">
        <v>95</v>
      </c>
      <c r="BO3" s="26" t="s">
        <v>96</v>
      </c>
      <c r="BP3" s="26" t="s">
        <v>97</v>
      </c>
      <c r="BQ3" s="26" t="s">
        <v>97</v>
      </c>
      <c r="BR3" s="26" t="s">
        <v>98</v>
      </c>
      <c r="BS3" s="26" t="s">
        <v>99</v>
      </c>
      <c r="BT3" s="26" t="s">
        <v>100</v>
      </c>
      <c r="BU3" s="26" t="s">
        <v>100</v>
      </c>
      <c r="BV3" s="26" t="s">
        <v>101</v>
      </c>
      <c r="BW3" s="26" t="s">
        <v>102</v>
      </c>
      <c r="BX3" s="26" t="s">
        <v>103</v>
      </c>
      <c r="BY3" s="26" t="s">
        <v>103</v>
      </c>
      <c r="BZ3" s="26" t="s">
        <v>104</v>
      </c>
      <c r="CA3" s="26" t="s">
        <v>105</v>
      </c>
      <c r="CB3" s="26" t="s">
        <v>106</v>
      </c>
      <c r="CC3" s="26" t="s">
        <v>106</v>
      </c>
      <c r="CD3" s="26" t="s">
        <v>107</v>
      </c>
      <c r="CE3" s="26" t="s">
        <v>108</v>
      </c>
      <c r="CF3" s="26" t="s">
        <v>109</v>
      </c>
      <c r="CG3" s="26" t="s">
        <v>109</v>
      </c>
      <c r="CH3" s="26" t="s">
        <v>110</v>
      </c>
      <c r="CI3" s="26" t="s">
        <v>111</v>
      </c>
      <c r="CJ3" s="26" t="s">
        <v>112</v>
      </c>
      <c r="CK3" s="26" t="s">
        <v>112</v>
      </c>
      <c r="CL3" s="26" t="s">
        <v>113</v>
      </c>
      <c r="CM3" s="26" t="s">
        <v>114</v>
      </c>
      <c r="CN3" s="26" t="s">
        <v>115</v>
      </c>
      <c r="CO3" s="26" t="s">
        <v>115</v>
      </c>
      <c r="CP3" s="26" t="s">
        <v>116</v>
      </c>
      <c r="CQ3" s="26" t="s">
        <v>117</v>
      </c>
      <c r="CR3" s="26" t="s">
        <v>117</v>
      </c>
      <c r="CS3" s="26" t="s">
        <v>118</v>
      </c>
      <c r="CT3" s="26" t="s">
        <v>119</v>
      </c>
      <c r="CU3" s="26" t="s">
        <v>120</v>
      </c>
      <c r="CV3" s="26" t="s">
        <v>121</v>
      </c>
      <c r="CW3" s="26" t="s">
        <v>122</v>
      </c>
      <c r="CX3" s="26" t="s">
        <v>123</v>
      </c>
      <c r="CY3" s="26" t="s">
        <v>124</v>
      </c>
      <c r="CZ3" s="26" t="s">
        <v>125</v>
      </c>
      <c r="DA3" s="26" t="s">
        <v>126</v>
      </c>
      <c r="DB3" s="26" t="s">
        <v>127</v>
      </c>
      <c r="DC3" s="26" t="s">
        <v>128</v>
      </c>
      <c r="DD3" s="26" t="s">
        <v>128</v>
      </c>
      <c r="DE3" s="26" t="s">
        <v>129</v>
      </c>
      <c r="DF3" s="26" t="s">
        <v>130</v>
      </c>
      <c r="DG3" s="26" t="s">
        <v>130</v>
      </c>
      <c r="DH3" s="26" t="s">
        <v>130</v>
      </c>
      <c r="DI3" s="26" t="s">
        <v>130</v>
      </c>
      <c r="DJ3" s="26" t="s">
        <v>131</v>
      </c>
      <c r="DK3" s="26" t="s">
        <v>131</v>
      </c>
      <c r="DL3" s="26" t="s">
        <v>132</v>
      </c>
      <c r="DM3" s="26" t="s">
        <v>133</v>
      </c>
      <c r="DN3" s="26" t="s">
        <v>6</v>
      </c>
      <c r="DO3" s="26" t="s">
        <v>6</v>
      </c>
      <c r="DP3" s="26" t="s">
        <v>133</v>
      </c>
      <c r="DQ3" s="26" t="s">
        <v>6</v>
      </c>
      <c r="DR3" s="26" t="s">
        <v>6</v>
      </c>
      <c r="DS3" s="26" t="s">
        <v>134</v>
      </c>
      <c r="DT3" s="26" t="s">
        <v>7</v>
      </c>
      <c r="DU3" s="26" t="s">
        <v>7</v>
      </c>
      <c r="DV3" s="26" t="s">
        <v>8</v>
      </c>
      <c r="DW3" s="26" t="s">
        <v>9</v>
      </c>
      <c r="DX3" s="26" t="s">
        <v>9</v>
      </c>
      <c r="DY3" s="26" t="s">
        <v>8</v>
      </c>
      <c r="DZ3" s="26" t="s">
        <v>9</v>
      </c>
      <c r="EA3" s="26" t="s">
        <v>8</v>
      </c>
      <c r="EB3" s="26" t="s">
        <v>9</v>
      </c>
      <c r="EC3" s="26" t="s">
        <v>135</v>
      </c>
      <c r="ED3" s="26" t="s">
        <v>10</v>
      </c>
      <c r="EE3" s="26"/>
      <c r="EF3" s="26" t="s">
        <v>10</v>
      </c>
      <c r="EG3" s="26" t="s">
        <v>11</v>
      </c>
      <c r="EH3" s="26" t="s">
        <v>11</v>
      </c>
      <c r="EI3" s="26" t="s">
        <v>12</v>
      </c>
      <c r="EJ3" s="26" t="s">
        <v>10</v>
      </c>
      <c r="EK3" s="26" t="s">
        <v>12</v>
      </c>
      <c r="EL3" s="26" t="s">
        <v>12</v>
      </c>
      <c r="EM3" s="26" t="s">
        <v>12</v>
      </c>
      <c r="EN3" s="26" t="s">
        <v>13</v>
      </c>
      <c r="EO3" s="26" t="s">
        <v>13</v>
      </c>
      <c r="EP3" s="26"/>
      <c r="EQ3" s="26" t="s">
        <v>14</v>
      </c>
      <c r="ER3" s="26" t="s">
        <v>15</v>
      </c>
      <c r="ES3" s="26" t="s">
        <v>16</v>
      </c>
      <c r="ET3" s="26" t="s">
        <v>14</v>
      </c>
      <c r="EU3" s="26" t="s">
        <v>15</v>
      </c>
      <c r="EV3" s="26" t="s">
        <v>17</v>
      </c>
      <c r="EW3" s="26" t="s">
        <v>18</v>
      </c>
      <c r="EX3" s="26" t="s">
        <v>18</v>
      </c>
      <c r="EY3" s="26" t="s">
        <v>21</v>
      </c>
      <c r="EZ3" s="26" t="s">
        <v>19</v>
      </c>
      <c r="FA3" s="26"/>
      <c r="FB3" s="26" t="s">
        <v>19</v>
      </c>
      <c r="FC3" s="26" t="s">
        <v>20</v>
      </c>
      <c r="FD3" s="26" t="s">
        <v>20</v>
      </c>
      <c r="FE3" s="26" t="s">
        <v>24</v>
      </c>
      <c r="FF3" s="26" t="s">
        <v>22</v>
      </c>
      <c r="FG3" s="26" t="s">
        <v>23</v>
      </c>
      <c r="FH3" s="26" t="s">
        <v>23</v>
      </c>
      <c r="FI3" s="26"/>
      <c r="FJ3" s="26" t="s">
        <v>22</v>
      </c>
      <c r="FK3" s="26" t="s">
        <v>23</v>
      </c>
      <c r="FL3" s="26" t="s">
        <v>23</v>
      </c>
      <c r="FM3" s="26" t="s">
        <v>26</v>
      </c>
      <c r="FN3" s="26" t="s">
        <v>25</v>
      </c>
      <c r="FO3" s="26"/>
      <c r="FP3" s="26" t="s">
        <v>25</v>
      </c>
      <c r="FQ3" s="26" t="s">
        <v>25</v>
      </c>
      <c r="FR3" s="26" t="s">
        <v>25</v>
      </c>
      <c r="FS3" s="26" t="s">
        <v>27</v>
      </c>
      <c r="FT3" s="26" t="s">
        <v>30</v>
      </c>
      <c r="FU3" s="26" t="s">
        <v>28</v>
      </c>
      <c r="FV3" s="26" t="s">
        <v>29</v>
      </c>
      <c r="FW3" s="26" t="s">
        <v>29</v>
      </c>
      <c r="FX3" s="26"/>
      <c r="FY3" s="26" t="s">
        <v>28</v>
      </c>
      <c r="FZ3" s="26" t="s">
        <v>29</v>
      </c>
      <c r="GA3" s="26" t="s">
        <v>29</v>
      </c>
      <c r="GB3" s="26" t="s">
        <v>32</v>
      </c>
      <c r="GC3" s="26" t="s">
        <v>31</v>
      </c>
      <c r="GD3" s="26"/>
      <c r="GE3" s="26" t="s">
        <v>31</v>
      </c>
      <c r="GF3" s="26" t="s">
        <v>31</v>
      </c>
      <c r="GG3" s="26" t="s">
        <v>33</v>
      </c>
      <c r="GH3" s="26" t="s">
        <v>36</v>
      </c>
      <c r="GI3" s="26" t="s">
        <v>34</v>
      </c>
      <c r="GJ3" s="26" t="s">
        <v>35</v>
      </c>
      <c r="GK3" s="26"/>
      <c r="GL3" s="26" t="s">
        <v>34</v>
      </c>
      <c r="GM3" s="26" t="s">
        <v>35</v>
      </c>
      <c r="GN3" s="26" t="s">
        <v>37</v>
      </c>
      <c r="GO3" s="26"/>
      <c r="GP3" s="26" t="s">
        <v>37</v>
      </c>
      <c r="GQ3" s="26" t="s">
        <v>37</v>
      </c>
      <c r="GR3" s="26" t="s">
        <v>38</v>
      </c>
      <c r="GS3" s="26" t="s">
        <v>39</v>
      </c>
      <c r="GT3" s="26" t="s">
        <v>39</v>
      </c>
      <c r="GU3" s="26" t="s">
        <v>39</v>
      </c>
      <c r="GV3" s="26" t="s">
        <v>40</v>
      </c>
      <c r="GW3" s="26"/>
      <c r="GX3" s="26" t="s">
        <v>40</v>
      </c>
      <c r="GY3" s="26" t="s">
        <v>40</v>
      </c>
      <c r="GZ3" s="5" t="s">
        <v>41</v>
      </c>
      <c r="HA3" s="5" t="s">
        <v>42</v>
      </c>
      <c r="HB3" s="26" t="s">
        <v>42</v>
      </c>
    </row>
    <row r="4" spans="1:210" ht="77.25" hidden="1" thickBot="1">
      <c r="A4" s="6" t="s">
        <v>263</v>
      </c>
      <c r="B4" s="22" t="s">
        <v>2</v>
      </c>
      <c r="C4" s="22"/>
      <c r="D4" s="26" t="s">
        <v>159</v>
      </c>
      <c r="E4" s="26" t="s">
        <v>160</v>
      </c>
      <c r="F4" s="26" t="s">
        <v>161</v>
      </c>
      <c r="G4" s="26" t="s">
        <v>159</v>
      </c>
      <c r="H4" s="26" t="s">
        <v>160</v>
      </c>
      <c r="I4" s="26" t="s">
        <v>161</v>
      </c>
      <c r="J4" s="26" t="s">
        <v>159</v>
      </c>
      <c r="K4" s="26" t="s">
        <v>160</v>
      </c>
      <c r="L4" s="26" t="s">
        <v>162</v>
      </c>
      <c r="M4" s="26" t="s">
        <v>161</v>
      </c>
      <c r="N4" s="26" t="s">
        <v>159</v>
      </c>
      <c r="O4" s="26" t="s">
        <v>160</v>
      </c>
      <c r="P4" s="26" t="s">
        <v>162</v>
      </c>
      <c r="Q4" s="26" t="s">
        <v>161</v>
      </c>
      <c r="R4" s="26" t="s">
        <v>159</v>
      </c>
      <c r="S4" s="26" t="s">
        <v>160</v>
      </c>
      <c r="T4" s="26" t="s">
        <v>162</v>
      </c>
      <c r="U4" s="26" t="s">
        <v>161</v>
      </c>
      <c r="V4" s="26" t="s">
        <v>159</v>
      </c>
      <c r="W4" s="26" t="s">
        <v>160</v>
      </c>
      <c r="X4" s="26" t="s">
        <v>162</v>
      </c>
      <c r="Y4" s="26" t="s">
        <v>161</v>
      </c>
      <c r="Z4" s="26" t="s">
        <v>159</v>
      </c>
      <c r="AA4" s="26" t="s">
        <v>160</v>
      </c>
      <c r="AB4" s="26" t="s">
        <v>162</v>
      </c>
      <c r="AC4" s="26" t="s">
        <v>161</v>
      </c>
      <c r="AD4" s="26" t="s">
        <v>159</v>
      </c>
      <c r="AE4" s="26" t="s">
        <v>160</v>
      </c>
      <c r="AF4" s="26" t="s">
        <v>162</v>
      </c>
      <c r="AG4" s="26" t="s">
        <v>161</v>
      </c>
      <c r="AH4" s="26" t="s">
        <v>161</v>
      </c>
      <c r="AI4" s="26" t="s">
        <v>162</v>
      </c>
      <c r="AJ4" s="26" t="s">
        <v>161</v>
      </c>
      <c r="AK4" s="26" t="s">
        <v>161</v>
      </c>
      <c r="AL4" s="26" t="s">
        <v>162</v>
      </c>
      <c r="AM4" s="26" t="s">
        <v>161</v>
      </c>
      <c r="AN4" s="26" t="s">
        <v>161</v>
      </c>
      <c r="AO4" s="26" t="s">
        <v>161</v>
      </c>
      <c r="AP4" s="26" t="s">
        <v>161</v>
      </c>
      <c r="AQ4" s="26" t="s">
        <v>161</v>
      </c>
      <c r="AR4" s="26" t="s">
        <v>161</v>
      </c>
      <c r="AS4" s="26" t="s">
        <v>161</v>
      </c>
      <c r="AT4" s="26" t="s">
        <v>161</v>
      </c>
      <c r="AU4" s="26" t="s">
        <v>161</v>
      </c>
      <c r="AV4" s="26" t="s">
        <v>161</v>
      </c>
      <c r="AW4" s="26" t="s">
        <v>161</v>
      </c>
      <c r="AX4" s="26" t="s">
        <v>161</v>
      </c>
      <c r="AY4" s="26" t="s">
        <v>161</v>
      </c>
      <c r="AZ4" s="26" t="s">
        <v>161</v>
      </c>
      <c r="BA4" s="26" t="s">
        <v>161</v>
      </c>
      <c r="BB4" s="26" t="s">
        <v>161</v>
      </c>
      <c r="BC4" s="26" t="s">
        <v>161</v>
      </c>
      <c r="BD4" s="26" t="s">
        <v>161</v>
      </c>
      <c r="BE4" s="26" t="s">
        <v>161</v>
      </c>
      <c r="BF4" s="26" t="s">
        <v>161</v>
      </c>
      <c r="BG4" s="26" t="s">
        <v>161</v>
      </c>
      <c r="BH4" s="26" t="s">
        <v>159</v>
      </c>
      <c r="BI4" s="26" t="s">
        <v>160</v>
      </c>
      <c r="BJ4" s="26" t="s">
        <v>162</v>
      </c>
      <c r="BK4" s="26" t="s">
        <v>161</v>
      </c>
      <c r="BL4" s="26" t="s">
        <v>159</v>
      </c>
      <c r="BM4" s="26" t="s">
        <v>160</v>
      </c>
      <c r="BN4" s="26" t="s">
        <v>162</v>
      </c>
      <c r="BO4" s="26" t="s">
        <v>161</v>
      </c>
      <c r="BP4" s="26" t="s">
        <v>159</v>
      </c>
      <c r="BQ4" s="26" t="s">
        <v>160</v>
      </c>
      <c r="BR4" s="26" t="s">
        <v>162</v>
      </c>
      <c r="BS4" s="26" t="s">
        <v>161</v>
      </c>
      <c r="BT4" s="26" t="s">
        <v>159</v>
      </c>
      <c r="BU4" s="26" t="s">
        <v>160</v>
      </c>
      <c r="BV4" s="26" t="s">
        <v>162</v>
      </c>
      <c r="BW4" s="26" t="s">
        <v>161</v>
      </c>
      <c r="BX4" s="26" t="s">
        <v>159</v>
      </c>
      <c r="BY4" s="26" t="s">
        <v>160</v>
      </c>
      <c r="BZ4" s="26" t="s">
        <v>162</v>
      </c>
      <c r="CA4" s="26" t="s">
        <v>161</v>
      </c>
      <c r="CB4" s="26" t="s">
        <v>159</v>
      </c>
      <c r="CC4" s="26" t="s">
        <v>160</v>
      </c>
      <c r="CD4" s="26" t="s">
        <v>162</v>
      </c>
      <c r="CE4" s="26" t="s">
        <v>161</v>
      </c>
      <c r="CF4" s="26" t="s">
        <v>159</v>
      </c>
      <c r="CG4" s="26" t="s">
        <v>160</v>
      </c>
      <c r="CH4" s="26" t="s">
        <v>162</v>
      </c>
      <c r="CI4" s="26" t="s">
        <v>161</v>
      </c>
      <c r="CJ4" s="26" t="s">
        <v>159</v>
      </c>
      <c r="CK4" s="26" t="s">
        <v>160</v>
      </c>
      <c r="CL4" s="26" t="s">
        <v>162</v>
      </c>
      <c r="CM4" s="26" t="s">
        <v>161</v>
      </c>
      <c r="CN4" s="26" t="s">
        <v>159</v>
      </c>
      <c r="CO4" s="26" t="s">
        <v>160</v>
      </c>
      <c r="CP4" s="26" t="s">
        <v>161</v>
      </c>
      <c r="CQ4" s="26" t="s">
        <v>159</v>
      </c>
      <c r="CR4" s="26" t="s">
        <v>160</v>
      </c>
      <c r="CS4" s="26" t="s">
        <v>161</v>
      </c>
      <c r="CT4" s="26" t="s">
        <v>161</v>
      </c>
      <c r="CU4" s="26" t="s">
        <v>161</v>
      </c>
      <c r="CV4" s="26" t="s">
        <v>161</v>
      </c>
      <c r="CW4" s="26" t="s">
        <v>161</v>
      </c>
      <c r="CX4" s="26" t="s">
        <v>161</v>
      </c>
      <c r="CY4" s="26" t="s">
        <v>161</v>
      </c>
      <c r="CZ4" s="26" t="s">
        <v>161</v>
      </c>
      <c r="DA4" s="26" t="s">
        <v>161</v>
      </c>
      <c r="DB4" s="26" t="s">
        <v>161</v>
      </c>
      <c r="DC4" s="26" t="s">
        <v>163</v>
      </c>
      <c r="DD4" s="26" t="s">
        <v>164</v>
      </c>
      <c r="DE4" s="26" t="s">
        <v>161</v>
      </c>
      <c r="DF4" s="26" t="s">
        <v>165</v>
      </c>
      <c r="DG4" s="26" t="s">
        <v>166</v>
      </c>
      <c r="DH4" s="26" t="s">
        <v>167</v>
      </c>
      <c r="DI4" s="26" t="s">
        <v>168</v>
      </c>
      <c r="DJ4" s="26" t="s">
        <v>156</v>
      </c>
      <c r="DK4" s="26" t="s">
        <v>155</v>
      </c>
      <c r="DL4" s="26" t="s">
        <v>169</v>
      </c>
      <c r="DM4" s="26" t="s">
        <v>170</v>
      </c>
      <c r="DN4" s="26" t="s">
        <v>172</v>
      </c>
      <c r="DO4" s="26" t="s">
        <v>166</v>
      </c>
      <c r="DP4" s="26" t="s">
        <v>171</v>
      </c>
      <c r="DQ4" s="26" t="s">
        <v>173</v>
      </c>
      <c r="DR4" s="26" t="s">
        <v>168</v>
      </c>
      <c r="DS4" s="26" t="s">
        <v>169</v>
      </c>
      <c r="DT4" s="26" t="s">
        <v>174</v>
      </c>
      <c r="DU4" s="26" t="s">
        <v>175</v>
      </c>
      <c r="DV4" s="26" t="s">
        <v>176</v>
      </c>
      <c r="DW4" s="26" t="s">
        <v>172</v>
      </c>
      <c r="DX4" s="26" t="s">
        <v>178</v>
      </c>
      <c r="DY4" s="26" t="s">
        <v>177</v>
      </c>
      <c r="DZ4" s="26" t="s">
        <v>179</v>
      </c>
      <c r="EA4" s="26" t="s">
        <v>177</v>
      </c>
      <c r="EB4" s="26" t="s">
        <v>173</v>
      </c>
      <c r="EC4" s="26" t="s">
        <v>169</v>
      </c>
      <c r="ED4" s="26" t="s">
        <v>180</v>
      </c>
      <c r="EE4" s="26"/>
      <c r="EF4" s="26" t="s">
        <v>181</v>
      </c>
      <c r="EG4" s="26" t="s">
        <v>182</v>
      </c>
      <c r="EH4" s="26" t="s">
        <v>183</v>
      </c>
      <c r="EI4" s="26" t="s">
        <v>184</v>
      </c>
      <c r="EJ4" s="26" t="s">
        <v>181</v>
      </c>
      <c r="EK4" s="26" t="s">
        <v>184</v>
      </c>
      <c r="EL4" s="26" t="s">
        <v>136</v>
      </c>
      <c r="EM4" s="26" t="s">
        <v>137</v>
      </c>
      <c r="EN4" s="26" t="s">
        <v>138</v>
      </c>
      <c r="EO4" s="26" t="s">
        <v>139</v>
      </c>
      <c r="EP4" s="26"/>
      <c r="EQ4" s="26" t="s">
        <v>177</v>
      </c>
      <c r="ER4" s="26" t="s">
        <v>183</v>
      </c>
      <c r="ES4" s="26" t="s">
        <v>185</v>
      </c>
      <c r="ET4" s="26" t="s">
        <v>141</v>
      </c>
      <c r="EU4" s="26" t="s">
        <v>142</v>
      </c>
      <c r="EV4" s="26" t="s">
        <v>143</v>
      </c>
      <c r="EW4" s="26" t="s">
        <v>138</v>
      </c>
      <c r="EX4" s="26" t="s">
        <v>139</v>
      </c>
      <c r="EY4" s="26" t="s">
        <v>146</v>
      </c>
      <c r="EZ4" s="26" t="s">
        <v>141</v>
      </c>
      <c r="FA4" s="26"/>
      <c r="FB4" s="26" t="s">
        <v>144</v>
      </c>
      <c r="FC4" s="26" t="s">
        <v>142</v>
      </c>
      <c r="FD4" s="26" t="s">
        <v>145</v>
      </c>
      <c r="FE4" s="26" t="s">
        <v>146</v>
      </c>
      <c r="FF4" s="26" t="s">
        <v>141</v>
      </c>
      <c r="FG4" s="26" t="s">
        <v>147</v>
      </c>
      <c r="FH4" s="26" t="s">
        <v>148</v>
      </c>
      <c r="FI4" s="26"/>
      <c r="FJ4" s="26" t="s">
        <v>144</v>
      </c>
      <c r="FK4" s="26" t="s">
        <v>149</v>
      </c>
      <c r="FL4" s="26" t="s">
        <v>150</v>
      </c>
      <c r="FM4" s="26" t="s">
        <v>152</v>
      </c>
      <c r="FN4" s="26" t="s">
        <v>152</v>
      </c>
      <c r="FO4" s="26"/>
      <c r="FP4" s="26" t="s">
        <v>153</v>
      </c>
      <c r="FQ4" s="26" t="s">
        <v>153</v>
      </c>
      <c r="FR4" s="26" t="s">
        <v>151</v>
      </c>
      <c r="FS4" s="26" t="s">
        <v>140</v>
      </c>
      <c r="FT4" s="26" t="s">
        <v>146</v>
      </c>
      <c r="FU4" s="26" t="s">
        <v>141</v>
      </c>
      <c r="FV4" s="26" t="s">
        <v>147</v>
      </c>
      <c r="FW4" s="26" t="s">
        <v>148</v>
      </c>
      <c r="FX4" s="26"/>
      <c r="FY4" s="26" t="s">
        <v>144</v>
      </c>
      <c r="FZ4" s="26" t="s">
        <v>149</v>
      </c>
      <c r="GA4" s="26" t="s">
        <v>150</v>
      </c>
      <c r="GB4" s="26" t="s">
        <v>152</v>
      </c>
      <c r="GC4" s="26" t="s">
        <v>152</v>
      </c>
      <c r="GD4" s="26"/>
      <c r="GE4" s="26" t="s">
        <v>153</v>
      </c>
      <c r="GF4" s="26" t="s">
        <v>151</v>
      </c>
      <c r="GG4" s="26" t="s">
        <v>140</v>
      </c>
      <c r="GH4" s="26" t="s">
        <v>146</v>
      </c>
      <c r="GI4" s="26" t="s">
        <v>141</v>
      </c>
      <c r="GJ4" s="26" t="s">
        <v>142</v>
      </c>
      <c r="GK4" s="26"/>
      <c r="GL4" s="26" t="s">
        <v>144</v>
      </c>
      <c r="GM4" s="26" t="s">
        <v>145</v>
      </c>
      <c r="GN4" s="26" t="s">
        <v>154</v>
      </c>
      <c r="GO4" s="26"/>
      <c r="GP4" s="26" t="s">
        <v>155</v>
      </c>
      <c r="GQ4" s="26" t="s">
        <v>155</v>
      </c>
      <c r="GR4" s="26" t="s">
        <v>146</v>
      </c>
      <c r="GS4" s="26" t="s">
        <v>156</v>
      </c>
      <c r="GT4" s="26" t="s">
        <v>155</v>
      </c>
      <c r="GU4" s="26" t="s">
        <v>155</v>
      </c>
      <c r="GV4" s="26" t="s">
        <v>157</v>
      </c>
      <c r="GW4" s="26"/>
      <c r="GX4" s="26" t="s">
        <v>158</v>
      </c>
      <c r="GY4" s="26" t="s">
        <v>158</v>
      </c>
      <c r="GZ4" s="5" t="s">
        <v>146</v>
      </c>
      <c r="HA4" s="5" t="s">
        <v>156</v>
      </c>
      <c r="HB4" s="26" t="s">
        <v>155</v>
      </c>
    </row>
    <row r="5" spans="1:210">
      <c r="A5" s="67" t="s">
        <v>1666</v>
      </c>
      <c r="B5" s="59">
        <v>45247</v>
      </c>
      <c r="C5" s="22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55" t="s">
        <v>298</v>
      </c>
      <c r="DV5" s="26"/>
      <c r="DW5" s="26"/>
      <c r="DX5" s="26"/>
      <c r="DY5" s="55" t="s">
        <v>298</v>
      </c>
      <c r="DZ5" s="26"/>
      <c r="EA5" s="55"/>
      <c r="EB5" s="26"/>
      <c r="EC5" s="26"/>
      <c r="ED5" s="26"/>
      <c r="EE5" s="55" t="s">
        <v>298</v>
      </c>
      <c r="EF5" s="55" t="s">
        <v>298</v>
      </c>
      <c r="EG5" s="26"/>
      <c r="EH5" s="26"/>
      <c r="EI5" s="55" t="s">
        <v>298</v>
      </c>
      <c r="EJ5" s="55"/>
      <c r="EK5" s="55"/>
      <c r="EL5" s="26"/>
      <c r="EM5" s="26"/>
      <c r="EN5" s="26"/>
      <c r="EO5" s="26"/>
      <c r="EP5" s="55" t="s">
        <v>298</v>
      </c>
      <c r="EQ5" s="55" t="s">
        <v>298</v>
      </c>
      <c r="ER5" s="26"/>
      <c r="ES5" s="26"/>
      <c r="ET5" s="26"/>
      <c r="EU5" s="26"/>
      <c r="EV5" s="26"/>
      <c r="EW5" s="26"/>
      <c r="EX5" s="26"/>
      <c r="EY5" s="26"/>
      <c r="EZ5" s="26"/>
      <c r="FA5" s="22"/>
      <c r="FB5" s="26"/>
      <c r="FC5" s="26"/>
      <c r="FD5" s="26"/>
      <c r="FE5" s="26"/>
      <c r="FF5" s="26"/>
      <c r="FG5" s="26"/>
      <c r="FH5" s="26"/>
      <c r="FI5" s="22"/>
      <c r="FJ5" s="26"/>
      <c r="FK5" s="26"/>
      <c r="FL5" s="26"/>
      <c r="FM5" s="26"/>
      <c r="FN5" s="26"/>
      <c r="FO5" s="55"/>
      <c r="FP5" s="26"/>
      <c r="FQ5" s="26"/>
      <c r="FR5" s="26"/>
      <c r="FS5" s="26"/>
      <c r="FT5" s="26"/>
      <c r="FU5" s="26"/>
      <c r="FV5" s="26"/>
      <c r="FW5" s="26"/>
      <c r="FX5" s="22"/>
      <c r="FY5" s="26"/>
      <c r="FZ5" s="26"/>
      <c r="GA5" s="26"/>
      <c r="GB5" s="26"/>
      <c r="GC5" s="26"/>
      <c r="GD5" s="22"/>
      <c r="GE5" s="26"/>
      <c r="GF5" s="26"/>
      <c r="GG5" s="26"/>
      <c r="GH5" s="26"/>
      <c r="GI5" s="26"/>
      <c r="GJ5" s="26"/>
      <c r="GK5" s="22"/>
      <c r="GL5" s="26"/>
      <c r="GM5" s="26"/>
      <c r="GN5" s="26"/>
      <c r="GO5" s="22"/>
      <c r="GP5" s="26"/>
      <c r="GQ5" s="26"/>
      <c r="GR5" s="26"/>
      <c r="GS5" s="26"/>
      <c r="GT5" s="26"/>
      <c r="GU5" s="26"/>
      <c r="GV5" s="26"/>
      <c r="GW5" s="22"/>
      <c r="GX5" s="26"/>
      <c r="GY5" s="26"/>
      <c r="GZ5" s="5"/>
      <c r="HA5" s="5"/>
      <c r="HB5" s="26"/>
    </row>
    <row r="6" spans="1:210">
      <c r="A6" s="68"/>
      <c r="B6" s="57">
        <v>45248</v>
      </c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0" t="s">
        <v>298</v>
      </c>
      <c r="DV6" s="51"/>
      <c r="DW6" s="51"/>
      <c r="DX6" s="51"/>
      <c r="DY6" s="50" t="s">
        <v>298</v>
      </c>
      <c r="DZ6" s="51"/>
      <c r="EA6" s="50"/>
      <c r="EB6" s="51"/>
      <c r="EC6" s="51"/>
      <c r="ED6" s="51"/>
      <c r="EE6" s="50" t="s">
        <v>298</v>
      </c>
      <c r="EF6" s="50" t="s">
        <v>298</v>
      </c>
      <c r="EG6" s="51"/>
      <c r="EH6" s="51"/>
      <c r="EI6" s="50" t="s">
        <v>298</v>
      </c>
      <c r="EJ6" s="50"/>
      <c r="EK6" s="50"/>
      <c r="EL6" s="51"/>
      <c r="EM6" s="51"/>
      <c r="EN6" s="51"/>
      <c r="EO6" s="51"/>
      <c r="EP6" s="50" t="s">
        <v>298</v>
      </c>
      <c r="EQ6" s="50" t="s">
        <v>298</v>
      </c>
      <c r="ER6" s="51"/>
      <c r="ES6" s="51"/>
      <c r="ET6" s="51"/>
      <c r="EU6" s="51"/>
      <c r="EV6" s="51"/>
      <c r="EW6" s="51"/>
      <c r="EX6" s="51"/>
      <c r="EY6" s="51"/>
      <c r="EZ6" s="51"/>
      <c r="FA6" s="50" t="s">
        <v>298</v>
      </c>
      <c r="FB6" s="50" t="s">
        <v>298</v>
      </c>
      <c r="FC6" s="51"/>
      <c r="FD6" s="51"/>
      <c r="FE6" s="51"/>
      <c r="FF6" s="51"/>
      <c r="FG6" s="51"/>
      <c r="FH6" s="51"/>
      <c r="FI6" s="50" t="s">
        <v>298</v>
      </c>
      <c r="FJ6" s="50" t="s">
        <v>298</v>
      </c>
      <c r="FK6" s="51"/>
      <c r="FL6" s="51"/>
      <c r="FM6" s="51"/>
      <c r="FN6" s="51"/>
      <c r="FO6" s="50" t="s">
        <v>298</v>
      </c>
      <c r="FP6" s="50" t="s">
        <v>298</v>
      </c>
      <c r="FQ6" s="50"/>
      <c r="FR6" s="51"/>
      <c r="FS6" s="51"/>
      <c r="FT6" s="51"/>
      <c r="FU6" s="51"/>
      <c r="FV6" s="51"/>
      <c r="FW6" s="51"/>
      <c r="FX6" s="50" t="s">
        <v>298</v>
      </c>
      <c r="FY6" s="50" t="s">
        <v>298</v>
      </c>
      <c r="FZ6" s="51"/>
      <c r="GA6" s="51"/>
      <c r="GB6" s="51"/>
      <c r="GC6" s="51"/>
      <c r="GD6" s="50" t="s">
        <v>298</v>
      </c>
      <c r="GE6" s="50" t="s">
        <v>298</v>
      </c>
      <c r="GF6" s="51"/>
      <c r="GG6" s="51"/>
      <c r="GH6" s="51"/>
      <c r="GI6" s="51"/>
      <c r="GJ6" s="51"/>
      <c r="GK6" s="50" t="s">
        <v>298</v>
      </c>
      <c r="GL6" s="50" t="s">
        <v>298</v>
      </c>
      <c r="GM6" s="51"/>
      <c r="GN6" s="51"/>
      <c r="GO6" s="50" t="s">
        <v>298</v>
      </c>
      <c r="GP6" s="50" t="s">
        <v>298</v>
      </c>
      <c r="GQ6" s="50"/>
      <c r="GR6" s="51"/>
      <c r="GS6" s="51"/>
      <c r="GT6" s="50"/>
      <c r="GU6" s="50" t="s">
        <v>298</v>
      </c>
      <c r="GV6" s="51"/>
      <c r="GW6" s="50" t="s">
        <v>298</v>
      </c>
      <c r="GX6" s="50" t="s">
        <v>298</v>
      </c>
      <c r="GY6" s="50"/>
      <c r="GZ6" s="54"/>
      <c r="HA6" s="54"/>
      <c r="HB6" s="50"/>
    </row>
    <row r="7" spans="1:210">
      <c r="A7" s="68"/>
      <c r="B7" s="59">
        <v>45249</v>
      </c>
      <c r="C7" s="5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55" t="s">
        <v>298</v>
      </c>
      <c r="DV7" s="26"/>
      <c r="DW7" s="26"/>
      <c r="DX7" s="26"/>
      <c r="DY7" s="22"/>
      <c r="DZ7" s="55" t="s">
        <v>298</v>
      </c>
      <c r="EA7" s="22"/>
      <c r="EB7" s="26"/>
      <c r="EC7" s="26"/>
      <c r="ED7" s="26"/>
      <c r="EE7" s="55" t="s">
        <v>298</v>
      </c>
      <c r="EF7" s="22"/>
      <c r="EG7" s="26"/>
      <c r="EH7" s="55" t="s">
        <v>298</v>
      </c>
      <c r="EI7" s="26"/>
      <c r="EJ7" s="26"/>
      <c r="EK7" s="26"/>
      <c r="EL7" s="26"/>
      <c r="EM7" s="26"/>
      <c r="EN7" s="26"/>
      <c r="EO7" s="26"/>
      <c r="EP7" s="55" t="s">
        <v>298</v>
      </c>
      <c r="EQ7" s="22"/>
      <c r="ER7" s="55" t="s">
        <v>298</v>
      </c>
      <c r="ES7" s="26"/>
      <c r="ET7" s="26"/>
      <c r="EU7" s="26"/>
      <c r="EV7" s="26"/>
      <c r="EW7" s="26"/>
      <c r="EX7" s="26"/>
      <c r="EY7" s="26"/>
      <c r="EZ7" s="26"/>
      <c r="FA7" s="55" t="s">
        <v>298</v>
      </c>
      <c r="FB7" s="55" t="s">
        <v>298</v>
      </c>
      <c r="FC7" s="26"/>
      <c r="FD7" s="26"/>
      <c r="FE7" s="26"/>
      <c r="FF7" s="26"/>
      <c r="FG7" s="26"/>
      <c r="FH7" s="26"/>
      <c r="FI7" s="55" t="s">
        <v>298</v>
      </c>
      <c r="FJ7" s="55" t="s">
        <v>298</v>
      </c>
      <c r="FK7" s="26"/>
      <c r="FL7" s="26"/>
      <c r="FM7" s="26"/>
      <c r="FN7" s="26"/>
      <c r="FO7" s="55" t="s">
        <v>298</v>
      </c>
      <c r="FP7" s="55" t="s">
        <v>298</v>
      </c>
      <c r="FQ7" s="55" t="s">
        <v>298</v>
      </c>
      <c r="FR7" s="26"/>
      <c r="FS7" s="26"/>
      <c r="FT7" s="26"/>
      <c r="FU7" s="26"/>
      <c r="FV7" s="26"/>
      <c r="FW7" s="26"/>
      <c r="FX7" s="55" t="s">
        <v>298</v>
      </c>
      <c r="FY7" s="55" t="s">
        <v>298</v>
      </c>
      <c r="FZ7" s="26"/>
      <c r="GA7" s="26"/>
      <c r="GB7" s="26"/>
      <c r="GC7" s="26"/>
      <c r="GD7" s="55" t="s">
        <v>298</v>
      </c>
      <c r="GE7" s="55" t="s">
        <v>298</v>
      </c>
      <c r="GF7" s="26"/>
      <c r="GG7" s="26"/>
      <c r="GH7" s="26"/>
      <c r="GI7" s="26"/>
      <c r="GJ7" s="26"/>
      <c r="GK7" s="55" t="s">
        <v>298</v>
      </c>
      <c r="GL7" s="55" t="s">
        <v>298</v>
      </c>
      <c r="GM7" s="26"/>
      <c r="GN7" s="26"/>
      <c r="GO7" s="55" t="s">
        <v>298</v>
      </c>
      <c r="GP7" s="55" t="s">
        <v>298</v>
      </c>
      <c r="GQ7" s="55"/>
      <c r="GR7" s="26"/>
      <c r="GS7" s="26"/>
      <c r="GT7" s="55"/>
      <c r="GU7" s="55" t="s">
        <v>298</v>
      </c>
      <c r="GV7" s="26"/>
      <c r="GW7" s="55" t="s">
        <v>298</v>
      </c>
      <c r="GX7" s="55" t="s">
        <v>298</v>
      </c>
      <c r="GY7" s="55"/>
      <c r="GZ7" s="5"/>
      <c r="HA7" s="5"/>
      <c r="HB7" s="55"/>
    </row>
    <row r="8" spans="1:210">
      <c r="A8" s="68"/>
      <c r="B8" s="57">
        <v>45250</v>
      </c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0" t="s">
        <v>298</v>
      </c>
      <c r="DV8" s="51"/>
      <c r="DW8" s="51"/>
      <c r="DX8" s="51"/>
      <c r="DY8" s="50" t="s">
        <v>298</v>
      </c>
      <c r="DZ8" s="51"/>
      <c r="EA8" s="50"/>
      <c r="EB8" s="51"/>
      <c r="EC8" s="51"/>
      <c r="ED8" s="51"/>
      <c r="EE8" s="50" t="s">
        <v>298</v>
      </c>
      <c r="EF8" s="50" t="s">
        <v>298</v>
      </c>
      <c r="EG8" s="51"/>
      <c r="EH8" s="51"/>
      <c r="EI8" s="51"/>
      <c r="EJ8" s="51"/>
      <c r="EK8" s="51"/>
      <c r="EL8" s="51"/>
      <c r="EM8" s="51"/>
      <c r="EN8" s="51"/>
      <c r="EO8" s="51"/>
      <c r="EP8" s="50" t="s">
        <v>298</v>
      </c>
      <c r="EQ8" s="50" t="s">
        <v>298</v>
      </c>
      <c r="ER8" s="51"/>
      <c r="ES8" s="51"/>
      <c r="ET8" s="51"/>
      <c r="EU8" s="51"/>
      <c r="EV8" s="51"/>
      <c r="EW8" s="51"/>
      <c r="EX8" s="51"/>
      <c r="EY8" s="51"/>
      <c r="EZ8" s="51"/>
      <c r="FA8" s="50" t="s">
        <v>298</v>
      </c>
      <c r="FB8" s="52"/>
      <c r="FC8" s="51"/>
      <c r="FD8" s="50" t="s">
        <v>298</v>
      </c>
      <c r="FE8" s="51"/>
      <c r="FF8" s="51"/>
      <c r="FG8" s="51"/>
      <c r="FH8" s="51"/>
      <c r="FI8" s="50" t="s">
        <v>298</v>
      </c>
      <c r="FJ8" s="52"/>
      <c r="FK8" s="52"/>
      <c r="FL8" s="50" t="s">
        <v>298</v>
      </c>
      <c r="FM8" s="51"/>
      <c r="FN8" s="51"/>
      <c r="FO8" s="50"/>
      <c r="FP8" s="51"/>
      <c r="FQ8" s="51"/>
      <c r="FR8" s="51"/>
      <c r="FS8" s="51"/>
      <c r="FT8" s="51"/>
      <c r="FU8" s="51"/>
      <c r="FV8" s="51"/>
      <c r="FW8" s="51"/>
      <c r="FX8" s="50" t="s">
        <v>298</v>
      </c>
      <c r="FY8" s="52"/>
      <c r="FZ8" s="52"/>
      <c r="GA8" s="50" t="s">
        <v>298</v>
      </c>
      <c r="GB8" s="51"/>
      <c r="GC8" s="51"/>
      <c r="GD8" s="50"/>
      <c r="GE8" s="51"/>
      <c r="GF8" s="51"/>
      <c r="GG8" s="51"/>
      <c r="GH8" s="51"/>
      <c r="GI8" s="51"/>
      <c r="GJ8" s="51"/>
      <c r="GK8" s="50" t="s">
        <v>298</v>
      </c>
      <c r="GL8" s="52"/>
      <c r="GM8" s="50" t="s">
        <v>298</v>
      </c>
      <c r="GN8" s="51"/>
      <c r="GO8" s="50" t="s">
        <v>298</v>
      </c>
      <c r="GP8" s="50" t="s">
        <v>298</v>
      </c>
      <c r="GQ8" s="50"/>
      <c r="GR8" s="51"/>
      <c r="GS8" s="51"/>
      <c r="GT8" s="50"/>
      <c r="GU8" s="50" t="s">
        <v>298</v>
      </c>
      <c r="GV8" s="51"/>
      <c r="GW8" s="50" t="s">
        <v>298</v>
      </c>
      <c r="GX8" s="50" t="s">
        <v>298</v>
      </c>
      <c r="GY8" s="50"/>
      <c r="GZ8" s="54"/>
      <c r="HA8" s="54"/>
      <c r="HB8" s="50"/>
    </row>
    <row r="9" spans="1:210">
      <c r="A9" s="68"/>
      <c r="B9" s="59">
        <v>45251</v>
      </c>
      <c r="C9" s="5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55" t="s">
        <v>298</v>
      </c>
      <c r="DV9" s="26"/>
      <c r="DW9" s="26"/>
      <c r="DX9" s="26"/>
      <c r="DY9" s="55" t="s">
        <v>298</v>
      </c>
      <c r="DZ9" s="26"/>
      <c r="EA9" s="55"/>
      <c r="EB9" s="26"/>
      <c r="EC9" s="26"/>
      <c r="ED9" s="26"/>
      <c r="EE9" s="55" t="s">
        <v>298</v>
      </c>
      <c r="EF9" s="55" t="s">
        <v>298</v>
      </c>
      <c r="EG9" s="26"/>
      <c r="EH9" s="26"/>
      <c r="EI9" s="26"/>
      <c r="EJ9" s="26"/>
      <c r="EK9" s="26"/>
      <c r="EL9" s="26"/>
      <c r="EM9" s="26"/>
      <c r="EN9" s="26"/>
      <c r="EO9" s="26"/>
      <c r="EP9" s="55" t="s">
        <v>298</v>
      </c>
      <c r="EQ9" s="55" t="s">
        <v>298</v>
      </c>
      <c r="ER9" s="26"/>
      <c r="ES9" s="26"/>
      <c r="ET9" s="26"/>
      <c r="EU9" s="26"/>
      <c r="EV9" s="26"/>
      <c r="EW9" s="26"/>
      <c r="EX9" s="26"/>
      <c r="EY9" s="26"/>
      <c r="EZ9" s="26"/>
      <c r="FA9" s="55" t="s">
        <v>298</v>
      </c>
      <c r="FB9" s="55" t="s">
        <v>298</v>
      </c>
      <c r="FC9" s="26"/>
      <c r="FD9" s="26"/>
      <c r="FE9" s="26"/>
      <c r="FF9" s="26"/>
      <c r="FG9" s="26"/>
      <c r="FH9" s="26"/>
      <c r="FI9" s="55" t="s">
        <v>298</v>
      </c>
      <c r="FJ9" s="55" t="s">
        <v>298</v>
      </c>
      <c r="FK9" s="26"/>
      <c r="FL9" s="26"/>
      <c r="FM9" s="26"/>
      <c r="FN9" s="26"/>
      <c r="FO9" s="55"/>
      <c r="FP9" s="26"/>
      <c r="FQ9" s="26"/>
      <c r="FR9" s="26"/>
      <c r="FS9" s="26"/>
      <c r="FT9" s="26"/>
      <c r="FU9" s="26"/>
      <c r="FV9" s="26"/>
      <c r="FW9" s="26"/>
      <c r="FX9" s="55" t="s">
        <v>298</v>
      </c>
      <c r="FY9" s="55" t="s">
        <v>298</v>
      </c>
      <c r="FZ9" s="26"/>
      <c r="GA9" s="26"/>
      <c r="GB9" s="26"/>
      <c r="GC9" s="26"/>
      <c r="GD9" s="55"/>
      <c r="GE9" s="26"/>
      <c r="GF9" s="26"/>
      <c r="GG9" s="26"/>
      <c r="GH9" s="26"/>
      <c r="GI9" s="26"/>
      <c r="GJ9" s="26"/>
      <c r="GK9" s="55" t="s">
        <v>298</v>
      </c>
      <c r="GL9" s="55" t="s">
        <v>298</v>
      </c>
      <c r="GM9" s="26"/>
      <c r="GN9" s="26"/>
      <c r="GO9" s="55" t="s">
        <v>298</v>
      </c>
      <c r="GP9" s="55" t="s">
        <v>298</v>
      </c>
      <c r="GQ9" s="55"/>
      <c r="GR9" s="26"/>
      <c r="GS9" s="26"/>
      <c r="GT9" s="55"/>
      <c r="GU9" s="55" t="s">
        <v>298</v>
      </c>
      <c r="GV9" s="26"/>
      <c r="GW9" s="55" t="s">
        <v>298</v>
      </c>
      <c r="GX9" s="55" t="s">
        <v>298</v>
      </c>
      <c r="GY9" s="55"/>
      <c r="GZ9" s="5"/>
      <c r="HA9" s="5"/>
      <c r="HB9" s="55"/>
    </row>
    <row r="10" spans="1:210">
      <c r="A10" s="68"/>
      <c r="B10" s="57">
        <v>45252</v>
      </c>
      <c r="C10" s="50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0" t="s">
        <v>298</v>
      </c>
      <c r="DV10" s="51"/>
      <c r="DW10" s="51"/>
      <c r="DX10" s="51"/>
      <c r="DY10" s="50" t="s">
        <v>298</v>
      </c>
      <c r="DZ10" s="51"/>
      <c r="EA10" s="50"/>
      <c r="EB10" s="51"/>
      <c r="EC10" s="51"/>
      <c r="ED10" s="51"/>
      <c r="EE10" s="50" t="s">
        <v>298</v>
      </c>
      <c r="EF10" s="50" t="s">
        <v>298</v>
      </c>
      <c r="EG10" s="51"/>
      <c r="EH10" s="51"/>
      <c r="EI10" s="51"/>
      <c r="EJ10" s="51"/>
      <c r="EK10" s="51"/>
      <c r="EL10" s="51"/>
      <c r="EM10" s="51"/>
      <c r="EN10" s="51"/>
      <c r="EO10" s="51"/>
      <c r="EP10" s="50" t="s">
        <v>298</v>
      </c>
      <c r="EQ10" s="50" t="s">
        <v>298</v>
      </c>
      <c r="ER10" s="51"/>
      <c r="ES10" s="51"/>
      <c r="ET10" s="51"/>
      <c r="EU10" s="51"/>
      <c r="EV10" s="51"/>
      <c r="EW10" s="51"/>
      <c r="EX10" s="51"/>
      <c r="EY10" s="51"/>
      <c r="EZ10" s="51"/>
      <c r="FA10" s="50" t="s">
        <v>298</v>
      </c>
      <c r="FB10" s="50" t="s">
        <v>298</v>
      </c>
      <c r="FC10" s="51"/>
      <c r="FD10" s="51"/>
      <c r="FE10" s="51"/>
      <c r="FF10" s="51"/>
      <c r="FG10" s="51"/>
      <c r="FH10" s="51"/>
      <c r="FI10" s="50" t="s">
        <v>298</v>
      </c>
      <c r="FJ10" s="50" t="s">
        <v>298</v>
      </c>
      <c r="FK10" s="51"/>
      <c r="FL10" s="51"/>
      <c r="FM10" s="51"/>
      <c r="FN10" s="51"/>
      <c r="FO10" s="50"/>
      <c r="FP10" s="51"/>
      <c r="FQ10" s="51"/>
      <c r="FR10" s="51"/>
      <c r="FS10" s="51"/>
      <c r="FT10" s="51"/>
      <c r="FU10" s="51"/>
      <c r="FV10" s="51"/>
      <c r="FW10" s="51"/>
      <c r="FX10" s="50" t="s">
        <v>298</v>
      </c>
      <c r="FY10" s="50" t="s">
        <v>298</v>
      </c>
      <c r="FZ10" s="51"/>
      <c r="GA10" s="51"/>
      <c r="GB10" s="51"/>
      <c r="GC10" s="51"/>
      <c r="GD10" s="50"/>
      <c r="GE10" s="51"/>
      <c r="GF10" s="51"/>
      <c r="GG10" s="51"/>
      <c r="GH10" s="51"/>
      <c r="GI10" s="51"/>
      <c r="GJ10" s="51"/>
      <c r="GK10" s="50" t="s">
        <v>298</v>
      </c>
      <c r="GL10" s="50" t="s">
        <v>298</v>
      </c>
      <c r="GM10" s="51"/>
      <c r="GN10" s="51"/>
      <c r="GO10" s="50" t="s">
        <v>298</v>
      </c>
      <c r="GP10" s="50" t="s">
        <v>298</v>
      </c>
      <c r="GQ10" s="50"/>
      <c r="GR10" s="51"/>
      <c r="GS10" s="51"/>
      <c r="GT10" s="50"/>
      <c r="GU10" s="50" t="s">
        <v>298</v>
      </c>
      <c r="GV10" s="51"/>
      <c r="GW10" s="50" t="s">
        <v>298</v>
      </c>
      <c r="GX10" s="50" t="s">
        <v>298</v>
      </c>
      <c r="GY10" s="50"/>
      <c r="GZ10" s="54"/>
      <c r="HA10" s="54"/>
      <c r="HB10" s="50"/>
    </row>
    <row r="11" spans="1:210" ht="13.5" thickBot="1">
      <c r="A11" s="69"/>
      <c r="B11" s="59">
        <v>45253</v>
      </c>
      <c r="C11" s="5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55" t="s">
        <v>298</v>
      </c>
      <c r="DV11" s="26"/>
      <c r="DW11" s="26"/>
      <c r="DX11" s="26"/>
      <c r="DY11" s="55" t="s">
        <v>298</v>
      </c>
      <c r="DZ11" s="26"/>
      <c r="EA11" s="55"/>
      <c r="EB11" s="26"/>
      <c r="EC11" s="26"/>
      <c r="ED11" s="26"/>
      <c r="EE11" s="55" t="s">
        <v>298</v>
      </c>
      <c r="EF11" s="55" t="s">
        <v>298</v>
      </c>
      <c r="EG11" s="26"/>
      <c r="EH11" s="26"/>
      <c r="EI11" s="26"/>
      <c r="EJ11" s="26"/>
      <c r="EK11" s="26"/>
      <c r="EL11" s="26"/>
      <c r="EM11" s="26"/>
      <c r="EN11" s="26"/>
      <c r="EO11" s="26"/>
      <c r="EP11" s="55" t="s">
        <v>298</v>
      </c>
      <c r="EQ11" s="55" t="s">
        <v>298</v>
      </c>
      <c r="ER11" s="26"/>
      <c r="ES11" s="26"/>
      <c r="ET11" s="26"/>
      <c r="EU11" s="26"/>
      <c r="EV11" s="26"/>
      <c r="EW11" s="26"/>
      <c r="EX11" s="26"/>
      <c r="EY11" s="26"/>
      <c r="EZ11" s="26"/>
      <c r="FA11" s="55" t="s">
        <v>298</v>
      </c>
      <c r="FB11" s="55" t="s">
        <v>298</v>
      </c>
      <c r="FC11" s="26"/>
      <c r="FD11" s="26"/>
      <c r="FE11" s="26"/>
      <c r="FF11" s="26"/>
      <c r="FG11" s="26"/>
      <c r="FH11" s="26"/>
      <c r="FI11" s="55" t="s">
        <v>298</v>
      </c>
      <c r="FJ11" s="55" t="s">
        <v>298</v>
      </c>
      <c r="FK11" s="26"/>
      <c r="FL11" s="26"/>
      <c r="FM11" s="26"/>
      <c r="FN11" s="26"/>
      <c r="FO11" s="55"/>
      <c r="FP11" s="26"/>
      <c r="FQ11" s="26"/>
      <c r="FR11" s="26"/>
      <c r="FS11" s="26"/>
      <c r="FT11" s="26"/>
      <c r="FU11" s="26"/>
      <c r="FV11" s="26"/>
      <c r="FW11" s="26"/>
      <c r="FX11" s="55" t="s">
        <v>298</v>
      </c>
      <c r="FY11" s="55" t="s">
        <v>298</v>
      </c>
      <c r="FZ11" s="26"/>
      <c r="GA11" s="26"/>
      <c r="GB11" s="26"/>
      <c r="GC11" s="26"/>
      <c r="GD11" s="55"/>
      <c r="GE11" s="26"/>
      <c r="GF11" s="26"/>
      <c r="GG11" s="26"/>
      <c r="GH11" s="26"/>
      <c r="GI11" s="26"/>
      <c r="GJ11" s="26"/>
      <c r="GK11" s="55" t="s">
        <v>298</v>
      </c>
      <c r="GL11" s="55" t="s">
        <v>298</v>
      </c>
      <c r="GM11" s="26"/>
      <c r="GN11" s="26"/>
      <c r="GO11" s="55" t="s">
        <v>298</v>
      </c>
      <c r="GP11" s="55" t="s">
        <v>298</v>
      </c>
      <c r="GQ11" s="55"/>
      <c r="GR11" s="26"/>
      <c r="GS11" s="26"/>
      <c r="GT11" s="55"/>
      <c r="GU11" s="55" t="s">
        <v>298</v>
      </c>
      <c r="GV11" s="26"/>
      <c r="GW11" s="55" t="s">
        <v>298</v>
      </c>
      <c r="GX11" s="55" t="s">
        <v>298</v>
      </c>
      <c r="GY11" s="55"/>
      <c r="GZ11" s="5"/>
      <c r="HA11" s="5"/>
      <c r="HB11" s="55"/>
    </row>
    <row r="12" spans="1:210">
      <c r="A12" s="64" t="s">
        <v>1665</v>
      </c>
      <c r="B12" s="57">
        <v>45254</v>
      </c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0" t="s">
        <v>298</v>
      </c>
      <c r="DF12" s="51"/>
      <c r="DG12" s="51"/>
      <c r="DH12" s="50" t="s">
        <v>298</v>
      </c>
      <c r="DI12" s="51"/>
      <c r="DJ12" s="51"/>
      <c r="DK12" s="50" t="s">
        <v>298</v>
      </c>
      <c r="DL12" s="51"/>
      <c r="DM12" s="51"/>
      <c r="DN12" s="51"/>
      <c r="DO12" s="51"/>
      <c r="DP12" s="50" t="s">
        <v>298</v>
      </c>
      <c r="DQ12" s="51"/>
      <c r="DR12" s="51"/>
      <c r="DS12" s="51"/>
      <c r="DT12" s="51"/>
      <c r="DU12" s="50" t="s">
        <v>298</v>
      </c>
      <c r="DV12" s="51"/>
      <c r="DW12" s="51"/>
      <c r="DX12" s="51"/>
      <c r="DY12" s="50"/>
      <c r="DZ12" s="51"/>
      <c r="EA12" s="50" t="s">
        <v>298</v>
      </c>
      <c r="EB12" s="51"/>
      <c r="EC12" s="51"/>
      <c r="ED12" s="51"/>
      <c r="EE12" s="51"/>
      <c r="EF12" s="51"/>
      <c r="EG12" s="51"/>
      <c r="EH12" s="51"/>
      <c r="EI12" s="51"/>
      <c r="EJ12" s="50" t="s">
        <v>298</v>
      </c>
      <c r="EK12" s="50" t="s">
        <v>298</v>
      </c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0" t="s">
        <v>298</v>
      </c>
      <c r="FB12" s="50" t="s">
        <v>298</v>
      </c>
      <c r="FC12" s="51"/>
      <c r="FD12" s="51"/>
      <c r="FE12" s="51"/>
      <c r="FF12" s="51"/>
      <c r="FG12" s="51"/>
      <c r="FH12" s="51"/>
      <c r="FI12" s="50" t="s">
        <v>298</v>
      </c>
      <c r="FJ12" s="50" t="s">
        <v>298</v>
      </c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0" t="s">
        <v>298</v>
      </c>
      <c r="FY12" s="50" t="s">
        <v>298</v>
      </c>
      <c r="FZ12" s="51"/>
      <c r="GA12" s="51"/>
      <c r="GB12" s="51"/>
      <c r="GC12" s="51"/>
      <c r="GD12" s="50"/>
      <c r="GE12" s="51"/>
      <c r="GF12" s="51"/>
      <c r="GG12" s="51"/>
      <c r="GH12" s="51"/>
      <c r="GI12" s="51"/>
      <c r="GJ12" s="51"/>
      <c r="GK12" s="50" t="s">
        <v>298</v>
      </c>
      <c r="GL12" s="50" t="s">
        <v>298</v>
      </c>
      <c r="GM12" s="51"/>
      <c r="GN12" s="51"/>
      <c r="GO12" s="50" t="s">
        <v>298</v>
      </c>
      <c r="GP12" s="50" t="s">
        <v>298</v>
      </c>
      <c r="GQ12" s="50"/>
      <c r="GR12" s="51"/>
      <c r="GS12" s="51"/>
      <c r="GT12" s="50"/>
      <c r="GU12" s="50" t="s">
        <v>298</v>
      </c>
      <c r="GV12" s="51"/>
      <c r="GW12" s="50" t="s">
        <v>298</v>
      </c>
      <c r="GX12" s="50" t="s">
        <v>298</v>
      </c>
      <c r="GY12" s="50"/>
      <c r="GZ12" s="54"/>
      <c r="HA12" s="54"/>
      <c r="HB12" s="50"/>
    </row>
    <row r="13" spans="1:210">
      <c r="A13" s="65"/>
      <c r="B13" s="58">
        <v>45255</v>
      </c>
      <c r="C13" s="2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7" t="s">
        <v>298</v>
      </c>
      <c r="DF13" s="26"/>
      <c r="DG13" s="26"/>
      <c r="DH13" s="27" t="s">
        <v>298</v>
      </c>
      <c r="DI13" s="26"/>
      <c r="DJ13" s="26"/>
      <c r="DK13" s="27" t="s">
        <v>298</v>
      </c>
      <c r="DL13" s="26"/>
      <c r="DM13" s="26"/>
      <c r="DN13" s="26"/>
      <c r="DO13" s="26"/>
      <c r="DP13" s="27" t="s">
        <v>298</v>
      </c>
      <c r="DQ13" s="26"/>
      <c r="DR13" s="26"/>
      <c r="DS13" s="26"/>
      <c r="DT13" s="26"/>
      <c r="DU13" s="27" t="s">
        <v>298</v>
      </c>
      <c r="DV13" s="26"/>
      <c r="DW13" s="26"/>
      <c r="DX13" s="26"/>
      <c r="DY13" s="27"/>
      <c r="DZ13" s="26"/>
      <c r="EA13" s="27" t="s">
        <v>298</v>
      </c>
      <c r="EB13" s="26"/>
      <c r="EC13" s="26"/>
      <c r="ED13" s="26"/>
      <c r="EE13" s="26"/>
      <c r="EF13" s="26"/>
      <c r="EG13" s="26"/>
      <c r="EH13" s="26"/>
      <c r="EI13" s="26"/>
      <c r="EJ13" s="27" t="s">
        <v>298</v>
      </c>
      <c r="EK13" s="27" t="s">
        <v>298</v>
      </c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7"/>
      <c r="FB13" s="27"/>
      <c r="FC13" s="26"/>
      <c r="FD13" s="26"/>
      <c r="FE13" s="26"/>
      <c r="FF13" s="26"/>
      <c r="FG13" s="26"/>
      <c r="FH13" s="26"/>
      <c r="FI13" s="27"/>
      <c r="FJ13" s="27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7"/>
      <c r="FY13" s="27"/>
      <c r="FZ13" s="26"/>
      <c r="GA13" s="26"/>
      <c r="GB13" s="26"/>
      <c r="GC13" s="26"/>
      <c r="GD13" s="27"/>
      <c r="GE13" s="26"/>
      <c r="GF13" s="26"/>
      <c r="GG13" s="26"/>
      <c r="GH13" s="26"/>
      <c r="GI13" s="26"/>
      <c r="GJ13" s="26"/>
      <c r="GK13" s="27"/>
      <c r="GL13" s="27"/>
      <c r="GM13" s="26"/>
      <c r="GN13" s="26"/>
      <c r="GO13" s="27"/>
      <c r="GP13" s="27"/>
      <c r="GQ13" s="27" t="s">
        <v>298</v>
      </c>
      <c r="GR13" s="26"/>
      <c r="GS13" s="26"/>
      <c r="GT13" s="27" t="s">
        <v>298</v>
      </c>
      <c r="GU13" s="27"/>
      <c r="GV13" s="26"/>
      <c r="GW13" s="27"/>
      <c r="GX13" s="27"/>
      <c r="GY13" s="27" t="s">
        <v>298</v>
      </c>
      <c r="GZ13" s="5"/>
      <c r="HA13" s="5"/>
      <c r="HB13" s="27" t="s">
        <v>298</v>
      </c>
    </row>
    <row r="14" spans="1:210">
      <c r="A14" s="65"/>
      <c r="B14" s="57">
        <v>45256</v>
      </c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0" t="s">
        <v>298</v>
      </c>
      <c r="DF14" s="51"/>
      <c r="DG14" s="51"/>
      <c r="DH14" s="50" t="s">
        <v>298</v>
      </c>
      <c r="DI14" s="51"/>
      <c r="DJ14" s="51"/>
      <c r="DK14" s="50" t="s">
        <v>298</v>
      </c>
      <c r="DL14" s="51"/>
      <c r="DM14" s="51"/>
      <c r="DN14" s="51"/>
      <c r="DO14" s="51"/>
      <c r="DP14" s="51"/>
      <c r="DQ14" s="50" t="s">
        <v>298</v>
      </c>
      <c r="DR14" s="51"/>
      <c r="DS14" s="51"/>
      <c r="DT14" s="51"/>
      <c r="DU14" s="50" t="s">
        <v>298</v>
      </c>
      <c r="DV14" s="51"/>
      <c r="DW14" s="51"/>
      <c r="DX14" s="51"/>
      <c r="DY14" s="51"/>
      <c r="DZ14" s="51"/>
      <c r="EA14" s="51"/>
      <c r="EB14" s="50" t="s">
        <v>298</v>
      </c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0"/>
      <c r="FB14" s="50"/>
      <c r="FC14" s="51"/>
      <c r="FD14" s="51"/>
      <c r="FE14" s="51"/>
      <c r="FF14" s="51"/>
      <c r="FG14" s="51"/>
      <c r="FH14" s="51"/>
      <c r="FI14" s="50"/>
      <c r="FJ14" s="50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0"/>
      <c r="FY14" s="50"/>
      <c r="FZ14" s="51"/>
      <c r="GA14" s="51"/>
      <c r="GB14" s="51"/>
      <c r="GC14" s="51"/>
      <c r="GD14" s="50"/>
      <c r="GE14" s="51"/>
      <c r="GF14" s="51"/>
      <c r="GG14" s="51"/>
      <c r="GH14" s="51"/>
      <c r="GI14" s="51"/>
      <c r="GJ14" s="51"/>
      <c r="GK14" s="50"/>
      <c r="GL14" s="50"/>
      <c r="GM14" s="51"/>
      <c r="GN14" s="51"/>
      <c r="GO14" s="50"/>
      <c r="GP14" s="50"/>
      <c r="GQ14" s="50" t="s">
        <v>298</v>
      </c>
      <c r="GR14" s="51"/>
      <c r="GS14" s="51"/>
      <c r="GT14" s="50" t="s">
        <v>298</v>
      </c>
      <c r="GU14" s="50"/>
      <c r="GV14" s="51"/>
      <c r="GW14" s="50"/>
      <c r="GX14" s="50"/>
      <c r="GY14" s="50" t="s">
        <v>298</v>
      </c>
      <c r="GZ14" s="54"/>
      <c r="HA14" s="54"/>
      <c r="HB14" s="50" t="s">
        <v>298</v>
      </c>
    </row>
    <row r="15" spans="1:210" ht="13.5" thickBot="1">
      <c r="A15" s="66"/>
      <c r="B15" s="58">
        <v>45257</v>
      </c>
      <c r="C15" s="2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7"/>
      <c r="FB15" s="27"/>
      <c r="FC15" s="26"/>
      <c r="FD15" s="26"/>
      <c r="FE15" s="26"/>
      <c r="FF15" s="26"/>
      <c r="FG15" s="26"/>
      <c r="FH15" s="26"/>
      <c r="FI15" s="27"/>
      <c r="FJ15" s="27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7"/>
      <c r="FY15" s="27"/>
      <c r="FZ15" s="26"/>
      <c r="GA15" s="26"/>
      <c r="GB15" s="26"/>
      <c r="GC15" s="26"/>
      <c r="GD15" s="27"/>
      <c r="GE15" s="26"/>
      <c r="GF15" s="26"/>
      <c r="GG15" s="26"/>
      <c r="GH15" s="26"/>
      <c r="GI15" s="26"/>
      <c r="GJ15" s="26"/>
      <c r="GK15" s="27"/>
      <c r="GL15" s="27"/>
      <c r="GM15" s="26"/>
      <c r="GN15" s="26"/>
      <c r="GO15" s="27"/>
      <c r="GP15" s="27"/>
      <c r="GQ15" s="27" t="s">
        <v>298</v>
      </c>
      <c r="GR15" s="26"/>
      <c r="GS15" s="26"/>
      <c r="GT15" s="27" t="s">
        <v>298</v>
      </c>
      <c r="GU15" s="27"/>
      <c r="GV15" s="26"/>
      <c r="GW15" s="27"/>
      <c r="GX15" s="27"/>
      <c r="GY15" s="27" t="s">
        <v>298</v>
      </c>
      <c r="GZ15" s="5"/>
      <c r="HA15" s="5"/>
      <c r="HB15" s="27" t="s">
        <v>298</v>
      </c>
    </row>
    <row r="16" spans="1:210">
      <c r="B16" s="43"/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5"/>
      <c r="HA16" s="5"/>
      <c r="HB16" s="46"/>
    </row>
    <row r="17" spans="1:210" hidden="1">
      <c r="A17" s="9" t="s">
        <v>264</v>
      </c>
      <c r="B17" s="28" t="str">
        <f>VLOOKUP($A17,[1]Haltestellenliste!$A:$E,3,FALSE)</f>
        <v>Wiesbaden Hbf</v>
      </c>
      <c r="C17" s="29"/>
      <c r="D17" s="30" t="s">
        <v>307</v>
      </c>
      <c r="E17" s="30" t="s">
        <v>307</v>
      </c>
      <c r="F17" s="30" t="s">
        <v>308</v>
      </c>
      <c r="G17" s="30" t="s">
        <v>309</v>
      </c>
      <c r="H17" s="30" t="s">
        <v>309</v>
      </c>
      <c r="I17" s="30" t="s">
        <v>310</v>
      </c>
      <c r="J17" s="30" t="s">
        <v>311</v>
      </c>
      <c r="K17" s="30" t="s">
        <v>311</v>
      </c>
      <c r="L17" s="30" t="s">
        <v>302</v>
      </c>
      <c r="M17" s="30" t="s">
        <v>312</v>
      </c>
      <c r="N17" s="30" t="s">
        <v>313</v>
      </c>
      <c r="O17" s="30" t="s">
        <v>313</v>
      </c>
      <c r="P17" s="30" t="s">
        <v>302</v>
      </c>
      <c r="Q17" s="30" t="s">
        <v>314</v>
      </c>
      <c r="R17" s="30" t="s">
        <v>315</v>
      </c>
      <c r="S17" s="30" t="s">
        <v>315</v>
      </c>
      <c r="T17" s="30" t="s">
        <v>302</v>
      </c>
      <c r="U17" s="30" t="s">
        <v>316</v>
      </c>
      <c r="V17" s="30" t="s">
        <v>317</v>
      </c>
      <c r="W17" s="30" t="s">
        <v>317</v>
      </c>
      <c r="X17" s="30" t="s">
        <v>302</v>
      </c>
      <c r="Y17" s="30" t="s">
        <v>318</v>
      </c>
      <c r="Z17" s="30" t="s">
        <v>319</v>
      </c>
      <c r="AA17" s="30" t="s">
        <v>319</v>
      </c>
      <c r="AB17" s="30" t="s">
        <v>302</v>
      </c>
      <c r="AC17" s="30" t="s">
        <v>320</v>
      </c>
      <c r="AD17" s="30" t="s">
        <v>321</v>
      </c>
      <c r="AE17" s="30" t="s">
        <v>321</v>
      </c>
      <c r="AF17" s="30" t="s">
        <v>302</v>
      </c>
      <c r="AG17" s="30" t="s">
        <v>322</v>
      </c>
      <c r="AH17" s="30" t="s">
        <v>323</v>
      </c>
      <c r="AI17" s="30" t="s">
        <v>302</v>
      </c>
      <c r="AJ17" s="30" t="s">
        <v>324</v>
      </c>
      <c r="AK17" s="30" t="s">
        <v>325</v>
      </c>
      <c r="AL17" s="30" t="s">
        <v>302</v>
      </c>
      <c r="AM17" s="30" t="s">
        <v>326</v>
      </c>
      <c r="AN17" s="30" t="s">
        <v>327</v>
      </c>
      <c r="AO17" s="30" t="s">
        <v>328</v>
      </c>
      <c r="AP17" s="30" t="s">
        <v>329</v>
      </c>
      <c r="AQ17" s="30" t="s">
        <v>330</v>
      </c>
      <c r="AR17" s="30" t="s">
        <v>331</v>
      </c>
      <c r="AS17" s="30" t="s">
        <v>332</v>
      </c>
      <c r="AT17" s="30" t="s">
        <v>333</v>
      </c>
      <c r="AU17" s="30" t="s">
        <v>334</v>
      </c>
      <c r="AV17" s="30" t="s">
        <v>335</v>
      </c>
      <c r="AW17" s="30" t="s">
        <v>336</v>
      </c>
      <c r="AX17" s="30" t="s">
        <v>337</v>
      </c>
      <c r="AY17" s="30" t="s">
        <v>338</v>
      </c>
      <c r="AZ17" s="30" t="s">
        <v>339</v>
      </c>
      <c r="BA17" s="30" t="s">
        <v>340</v>
      </c>
      <c r="BB17" s="30" t="s">
        <v>341</v>
      </c>
      <c r="BC17" s="30" t="s">
        <v>342</v>
      </c>
      <c r="BD17" s="30" t="s">
        <v>343</v>
      </c>
      <c r="BE17" s="30" t="s">
        <v>344</v>
      </c>
      <c r="BF17" s="30" t="s">
        <v>345</v>
      </c>
      <c r="BG17" s="30" t="s">
        <v>346</v>
      </c>
      <c r="BH17" s="30" t="s">
        <v>347</v>
      </c>
      <c r="BI17" s="30" t="s">
        <v>347</v>
      </c>
      <c r="BJ17" s="30" t="s">
        <v>302</v>
      </c>
      <c r="BK17" s="30" t="s">
        <v>348</v>
      </c>
      <c r="BL17" s="30" t="s">
        <v>349</v>
      </c>
      <c r="BM17" s="30" t="s">
        <v>349</v>
      </c>
      <c r="BN17" s="30" t="s">
        <v>302</v>
      </c>
      <c r="BO17" s="30" t="s">
        <v>350</v>
      </c>
      <c r="BP17" s="30" t="s">
        <v>351</v>
      </c>
      <c r="BQ17" s="30" t="s">
        <v>351</v>
      </c>
      <c r="BR17" s="30" t="s">
        <v>302</v>
      </c>
      <c r="BS17" s="30" t="s">
        <v>352</v>
      </c>
      <c r="BT17" s="30" t="s">
        <v>353</v>
      </c>
      <c r="BU17" s="30" t="s">
        <v>353</v>
      </c>
      <c r="BV17" s="30" t="s">
        <v>302</v>
      </c>
      <c r="BW17" s="30" t="s">
        <v>354</v>
      </c>
      <c r="BX17" s="30" t="s">
        <v>355</v>
      </c>
      <c r="BY17" s="30" t="s">
        <v>355</v>
      </c>
      <c r="BZ17" s="30" t="s">
        <v>302</v>
      </c>
      <c r="CA17" s="30" t="s">
        <v>356</v>
      </c>
      <c r="CB17" s="30" t="s">
        <v>357</v>
      </c>
      <c r="CC17" s="30" t="s">
        <v>357</v>
      </c>
      <c r="CD17" s="30" t="s">
        <v>302</v>
      </c>
      <c r="CE17" s="30" t="s">
        <v>358</v>
      </c>
      <c r="CF17" s="30" t="s">
        <v>359</v>
      </c>
      <c r="CG17" s="30" t="s">
        <v>359</v>
      </c>
      <c r="CH17" s="30" t="s">
        <v>302</v>
      </c>
      <c r="CI17" s="30" t="s">
        <v>360</v>
      </c>
      <c r="CJ17" s="30" t="s">
        <v>361</v>
      </c>
      <c r="CK17" s="30" t="s">
        <v>361</v>
      </c>
      <c r="CL17" s="30" t="s">
        <v>302</v>
      </c>
      <c r="CM17" s="30" t="s">
        <v>362</v>
      </c>
      <c r="CN17" s="30" t="s">
        <v>363</v>
      </c>
      <c r="CO17" s="30" t="s">
        <v>363</v>
      </c>
      <c r="CP17" s="30" t="s">
        <v>364</v>
      </c>
      <c r="CQ17" s="30" t="s">
        <v>365</v>
      </c>
      <c r="CR17" s="30" t="s">
        <v>365</v>
      </c>
      <c r="CS17" s="30" t="s">
        <v>366</v>
      </c>
      <c r="CT17" s="30" t="s">
        <v>367</v>
      </c>
      <c r="CU17" s="30" t="s">
        <v>368</v>
      </c>
      <c r="CV17" s="30" t="s">
        <v>369</v>
      </c>
      <c r="CW17" s="30" t="s">
        <v>370</v>
      </c>
      <c r="CX17" s="30" t="s">
        <v>371</v>
      </c>
      <c r="CY17" s="30" t="s">
        <v>372</v>
      </c>
      <c r="CZ17" s="30" t="s">
        <v>373</v>
      </c>
      <c r="DA17" s="30" t="s">
        <v>374</v>
      </c>
      <c r="DB17" s="30" t="s">
        <v>375</v>
      </c>
      <c r="DC17" s="30" t="s">
        <v>376</v>
      </c>
      <c r="DD17" s="30" t="s">
        <v>376</v>
      </c>
      <c r="DE17" s="30" t="s">
        <v>377</v>
      </c>
      <c r="DF17" s="30" t="s">
        <v>302</v>
      </c>
      <c r="DG17" s="30" t="s">
        <v>302</v>
      </c>
      <c r="DH17" s="30" t="s">
        <v>378</v>
      </c>
      <c r="DI17" s="30" t="s">
        <v>378</v>
      </c>
      <c r="DJ17" s="30" t="s">
        <v>302</v>
      </c>
      <c r="DK17" s="30" t="s">
        <v>379</v>
      </c>
      <c r="DL17" s="30" t="s">
        <v>379</v>
      </c>
      <c r="DM17" s="30" t="s">
        <v>302</v>
      </c>
      <c r="DN17" s="30" t="s">
        <v>302</v>
      </c>
      <c r="DO17" s="30" t="s">
        <v>302</v>
      </c>
      <c r="DP17" s="30" t="s">
        <v>380</v>
      </c>
      <c r="DQ17" s="30" t="s">
        <v>380</v>
      </c>
      <c r="DR17" s="30" t="s">
        <v>380</v>
      </c>
      <c r="DS17" s="30" t="s">
        <v>381</v>
      </c>
      <c r="DT17" s="30" t="s">
        <v>302</v>
      </c>
      <c r="DU17" s="30" t="s">
        <v>381</v>
      </c>
      <c r="DV17" s="30" t="s">
        <v>302</v>
      </c>
      <c r="DW17" s="30" t="s">
        <v>302</v>
      </c>
      <c r="DX17" s="30" t="s">
        <v>302</v>
      </c>
      <c r="DY17" s="30" t="s">
        <v>382</v>
      </c>
      <c r="DZ17" s="30" t="s">
        <v>382</v>
      </c>
      <c r="EA17" s="30" t="s">
        <v>382</v>
      </c>
      <c r="EB17" s="30" t="s">
        <v>382</v>
      </c>
      <c r="EC17" s="30" t="s">
        <v>383</v>
      </c>
      <c r="ED17" s="30" t="s">
        <v>302</v>
      </c>
      <c r="EE17" s="30"/>
      <c r="EF17" s="30" t="s">
        <v>383</v>
      </c>
      <c r="EG17" s="30" t="s">
        <v>302</v>
      </c>
      <c r="EH17" s="30" t="s">
        <v>383</v>
      </c>
      <c r="EI17" s="30" t="s">
        <v>384</v>
      </c>
      <c r="EJ17" s="30" t="s">
        <v>383</v>
      </c>
      <c r="EK17" s="30" t="s">
        <v>384</v>
      </c>
      <c r="EL17" s="30" t="s">
        <v>302</v>
      </c>
      <c r="EM17" s="30" t="s">
        <v>302</v>
      </c>
      <c r="EN17" s="30" t="s">
        <v>302</v>
      </c>
      <c r="EO17" s="30" t="s">
        <v>302</v>
      </c>
      <c r="EP17" s="30"/>
      <c r="EQ17" s="30" t="s">
        <v>385</v>
      </c>
      <c r="ER17" s="30" t="s">
        <v>385</v>
      </c>
      <c r="ES17" s="30" t="s">
        <v>385</v>
      </c>
      <c r="ET17" s="30" t="s">
        <v>302</v>
      </c>
      <c r="EU17" s="30" t="s">
        <v>302</v>
      </c>
      <c r="EV17" s="30" t="s">
        <v>302</v>
      </c>
      <c r="EW17" s="30" t="s">
        <v>302</v>
      </c>
      <c r="EX17" s="30" t="s">
        <v>302</v>
      </c>
      <c r="EY17" s="30" t="s">
        <v>386</v>
      </c>
      <c r="EZ17" s="30" t="s">
        <v>302</v>
      </c>
      <c r="FA17" s="30"/>
      <c r="FB17" s="30" t="s">
        <v>386</v>
      </c>
      <c r="FC17" s="30" t="s">
        <v>302</v>
      </c>
      <c r="FD17" s="30" t="s">
        <v>386</v>
      </c>
      <c r="FE17" s="30" t="s">
        <v>387</v>
      </c>
      <c r="FF17" s="30" t="s">
        <v>302</v>
      </c>
      <c r="FG17" s="30" t="s">
        <v>302</v>
      </c>
      <c r="FH17" s="30" t="s">
        <v>302</v>
      </c>
      <c r="FI17" s="30"/>
      <c r="FJ17" s="30" t="s">
        <v>387</v>
      </c>
      <c r="FK17" s="30" t="s">
        <v>387</v>
      </c>
      <c r="FL17" s="30" t="s">
        <v>387</v>
      </c>
      <c r="FM17" s="30" t="s">
        <v>388</v>
      </c>
      <c r="FN17" s="30" t="s">
        <v>302</v>
      </c>
      <c r="FO17" s="30"/>
      <c r="FP17" s="30" t="s">
        <v>388</v>
      </c>
      <c r="FQ17" s="60" t="s">
        <v>388</v>
      </c>
      <c r="FR17" s="30" t="s">
        <v>302</v>
      </c>
      <c r="FS17" s="30" t="s">
        <v>302</v>
      </c>
      <c r="FT17" s="30" t="s">
        <v>389</v>
      </c>
      <c r="FU17" s="30" t="s">
        <v>302</v>
      </c>
      <c r="FV17" s="30" t="s">
        <v>302</v>
      </c>
      <c r="FW17" s="30" t="s">
        <v>302</v>
      </c>
      <c r="FX17" s="30"/>
      <c r="FY17" s="30" t="s">
        <v>389</v>
      </c>
      <c r="FZ17" s="30" t="s">
        <v>389</v>
      </c>
      <c r="GA17" s="30" t="s">
        <v>389</v>
      </c>
      <c r="GB17" s="30" t="s">
        <v>390</v>
      </c>
      <c r="GC17" s="30" t="s">
        <v>302</v>
      </c>
      <c r="GD17" s="30"/>
      <c r="GE17" s="30" t="s">
        <v>390</v>
      </c>
      <c r="GF17" s="30" t="s">
        <v>302</v>
      </c>
      <c r="GG17" s="30" t="s">
        <v>302</v>
      </c>
      <c r="GH17" s="30" t="s">
        <v>391</v>
      </c>
      <c r="GI17" s="30" t="s">
        <v>302</v>
      </c>
      <c r="GJ17" s="30" t="s">
        <v>302</v>
      </c>
      <c r="GK17" s="30"/>
      <c r="GL17" s="30" t="s">
        <v>391</v>
      </c>
      <c r="GM17" s="30" t="s">
        <v>391</v>
      </c>
      <c r="GN17" s="30" t="s">
        <v>302</v>
      </c>
      <c r="GO17" s="30"/>
      <c r="GP17" s="30" t="s">
        <v>303</v>
      </c>
      <c r="GQ17" s="30" t="s">
        <v>303</v>
      </c>
      <c r="GR17" s="30" t="s">
        <v>303</v>
      </c>
      <c r="GS17" s="30" t="s">
        <v>302</v>
      </c>
      <c r="GT17" s="30" t="s">
        <v>304</v>
      </c>
      <c r="GU17" s="30" t="s">
        <v>304</v>
      </c>
      <c r="GV17" s="30" t="s">
        <v>302</v>
      </c>
      <c r="GW17" s="30"/>
      <c r="GX17" s="30" t="s">
        <v>305</v>
      </c>
      <c r="GY17" s="18" t="s">
        <v>305</v>
      </c>
      <c r="GZ17" s="18" t="s">
        <v>305</v>
      </c>
      <c r="HA17" s="18" t="s">
        <v>302</v>
      </c>
      <c r="HB17" s="30" t="s">
        <v>306</v>
      </c>
    </row>
    <row r="18" spans="1:210" hidden="1">
      <c r="A18" s="9" t="s">
        <v>265</v>
      </c>
      <c r="B18" s="31" t="str">
        <f>VLOOKUP($A18,[1]Haltestellenliste!$A:$E,3,FALSE)</f>
        <v>Wiesbaden Ost</v>
      </c>
      <c r="C18" s="32"/>
      <c r="D18" s="33" t="s">
        <v>396</v>
      </c>
      <c r="E18" s="33" t="s">
        <v>396</v>
      </c>
      <c r="F18" s="33" t="s">
        <v>397</v>
      </c>
      <c r="G18" s="33" t="s">
        <v>398</v>
      </c>
      <c r="H18" s="33" t="s">
        <v>398</v>
      </c>
      <c r="I18" s="33" t="s">
        <v>399</v>
      </c>
      <c r="J18" s="33" t="s">
        <v>400</v>
      </c>
      <c r="K18" s="33" t="s">
        <v>400</v>
      </c>
      <c r="L18" s="33" t="s">
        <v>302</v>
      </c>
      <c r="M18" s="33" t="s">
        <v>401</v>
      </c>
      <c r="N18" s="33" t="s">
        <v>402</v>
      </c>
      <c r="O18" s="33" t="s">
        <v>402</v>
      </c>
      <c r="P18" s="33" t="s">
        <v>302</v>
      </c>
      <c r="Q18" s="33" t="s">
        <v>403</v>
      </c>
      <c r="R18" s="33" t="s">
        <v>404</v>
      </c>
      <c r="S18" s="33" t="s">
        <v>404</v>
      </c>
      <c r="T18" s="33" t="s">
        <v>302</v>
      </c>
      <c r="U18" s="33" t="s">
        <v>405</v>
      </c>
      <c r="V18" s="33" t="s">
        <v>406</v>
      </c>
      <c r="W18" s="33" t="s">
        <v>406</v>
      </c>
      <c r="X18" s="33" t="s">
        <v>302</v>
      </c>
      <c r="Y18" s="33" t="s">
        <v>407</v>
      </c>
      <c r="Z18" s="33" t="s">
        <v>408</v>
      </c>
      <c r="AA18" s="33" t="s">
        <v>408</v>
      </c>
      <c r="AB18" s="33" t="s">
        <v>302</v>
      </c>
      <c r="AC18" s="33" t="s">
        <v>409</v>
      </c>
      <c r="AD18" s="33" t="s">
        <v>410</v>
      </c>
      <c r="AE18" s="33" t="s">
        <v>410</v>
      </c>
      <c r="AF18" s="33" t="s">
        <v>302</v>
      </c>
      <c r="AG18" s="33" t="s">
        <v>411</v>
      </c>
      <c r="AH18" s="33" t="s">
        <v>412</v>
      </c>
      <c r="AI18" s="33" t="s">
        <v>302</v>
      </c>
      <c r="AJ18" s="33" t="s">
        <v>413</v>
      </c>
      <c r="AK18" s="33" t="s">
        <v>414</v>
      </c>
      <c r="AL18" s="33" t="s">
        <v>302</v>
      </c>
      <c r="AM18" s="33" t="s">
        <v>415</v>
      </c>
      <c r="AN18" s="33" t="s">
        <v>416</v>
      </c>
      <c r="AO18" s="33" t="s">
        <v>417</v>
      </c>
      <c r="AP18" s="33" t="s">
        <v>418</v>
      </c>
      <c r="AQ18" s="33" t="s">
        <v>419</v>
      </c>
      <c r="AR18" s="33" t="s">
        <v>420</v>
      </c>
      <c r="AS18" s="33" t="s">
        <v>421</v>
      </c>
      <c r="AT18" s="33" t="s">
        <v>422</v>
      </c>
      <c r="AU18" s="33" t="s">
        <v>423</v>
      </c>
      <c r="AV18" s="33" t="s">
        <v>424</v>
      </c>
      <c r="AW18" s="33" t="s">
        <v>425</v>
      </c>
      <c r="AX18" s="33" t="s">
        <v>426</v>
      </c>
      <c r="AY18" s="33" t="s">
        <v>427</v>
      </c>
      <c r="AZ18" s="33" t="s">
        <v>428</v>
      </c>
      <c r="BA18" s="33" t="s">
        <v>429</v>
      </c>
      <c r="BB18" s="33" t="s">
        <v>430</v>
      </c>
      <c r="BC18" s="33" t="s">
        <v>431</v>
      </c>
      <c r="BD18" s="33" t="s">
        <v>432</v>
      </c>
      <c r="BE18" s="33" t="s">
        <v>433</v>
      </c>
      <c r="BF18" s="33" t="s">
        <v>434</v>
      </c>
      <c r="BG18" s="33" t="s">
        <v>435</v>
      </c>
      <c r="BH18" s="33" t="s">
        <v>436</v>
      </c>
      <c r="BI18" s="33" t="s">
        <v>436</v>
      </c>
      <c r="BJ18" s="33" t="s">
        <v>302</v>
      </c>
      <c r="BK18" s="33" t="s">
        <v>437</v>
      </c>
      <c r="BL18" s="33" t="s">
        <v>438</v>
      </c>
      <c r="BM18" s="33" t="s">
        <v>438</v>
      </c>
      <c r="BN18" s="33" t="s">
        <v>302</v>
      </c>
      <c r="BO18" s="33" t="s">
        <v>439</v>
      </c>
      <c r="BP18" s="33" t="s">
        <v>440</v>
      </c>
      <c r="BQ18" s="33" t="s">
        <v>440</v>
      </c>
      <c r="BR18" s="33" t="s">
        <v>302</v>
      </c>
      <c r="BS18" s="33" t="s">
        <v>441</v>
      </c>
      <c r="BT18" s="33" t="s">
        <v>442</v>
      </c>
      <c r="BU18" s="33" t="s">
        <v>442</v>
      </c>
      <c r="BV18" s="33" t="s">
        <v>302</v>
      </c>
      <c r="BW18" s="33" t="s">
        <v>443</v>
      </c>
      <c r="BX18" s="33" t="s">
        <v>444</v>
      </c>
      <c r="BY18" s="33" t="s">
        <v>444</v>
      </c>
      <c r="BZ18" s="33" t="s">
        <v>302</v>
      </c>
      <c r="CA18" s="33" t="s">
        <v>445</v>
      </c>
      <c r="CB18" s="33" t="s">
        <v>446</v>
      </c>
      <c r="CC18" s="33" t="s">
        <v>446</v>
      </c>
      <c r="CD18" s="33" t="s">
        <v>302</v>
      </c>
      <c r="CE18" s="33" t="s">
        <v>447</v>
      </c>
      <c r="CF18" s="33" t="s">
        <v>448</v>
      </c>
      <c r="CG18" s="33" t="s">
        <v>448</v>
      </c>
      <c r="CH18" s="33" t="s">
        <v>302</v>
      </c>
      <c r="CI18" s="33" t="s">
        <v>449</v>
      </c>
      <c r="CJ18" s="33" t="s">
        <v>450</v>
      </c>
      <c r="CK18" s="33" t="s">
        <v>450</v>
      </c>
      <c r="CL18" s="33" t="s">
        <v>302</v>
      </c>
      <c r="CM18" s="33" t="s">
        <v>451</v>
      </c>
      <c r="CN18" s="33" t="s">
        <v>452</v>
      </c>
      <c r="CO18" s="33" t="s">
        <v>452</v>
      </c>
      <c r="CP18" s="33" t="s">
        <v>453</v>
      </c>
      <c r="CQ18" s="33" t="s">
        <v>454</v>
      </c>
      <c r="CR18" s="33" t="s">
        <v>454</v>
      </c>
      <c r="CS18" s="33" t="s">
        <v>455</v>
      </c>
      <c r="CT18" s="33" t="s">
        <v>456</v>
      </c>
      <c r="CU18" s="33" t="s">
        <v>457</v>
      </c>
      <c r="CV18" s="33" t="s">
        <v>458</v>
      </c>
      <c r="CW18" s="33" t="s">
        <v>459</v>
      </c>
      <c r="CX18" s="33" t="s">
        <v>460</v>
      </c>
      <c r="CY18" s="33" t="s">
        <v>461</v>
      </c>
      <c r="CZ18" s="33" t="s">
        <v>462</v>
      </c>
      <c r="DA18" s="33" t="s">
        <v>463</v>
      </c>
      <c r="DB18" s="33" t="s">
        <v>464</v>
      </c>
      <c r="DC18" s="33" t="s">
        <v>465</v>
      </c>
      <c r="DD18" s="33" t="s">
        <v>465</v>
      </c>
      <c r="DE18" s="33" t="s">
        <v>466</v>
      </c>
      <c r="DF18" s="33" t="s">
        <v>302</v>
      </c>
      <c r="DG18" s="33" t="s">
        <v>302</v>
      </c>
      <c r="DH18" s="33" t="s">
        <v>467</v>
      </c>
      <c r="DI18" s="33" t="s">
        <v>467</v>
      </c>
      <c r="DJ18" s="33" t="s">
        <v>302</v>
      </c>
      <c r="DK18" s="33" t="s">
        <v>468</v>
      </c>
      <c r="DL18" s="33" t="s">
        <v>468</v>
      </c>
      <c r="DM18" s="33" t="s">
        <v>302</v>
      </c>
      <c r="DN18" s="33" t="s">
        <v>302</v>
      </c>
      <c r="DO18" s="33" t="s">
        <v>302</v>
      </c>
      <c r="DP18" s="33" t="s">
        <v>469</v>
      </c>
      <c r="DQ18" s="33" t="s">
        <v>469</v>
      </c>
      <c r="DR18" s="33" t="s">
        <v>469</v>
      </c>
      <c r="DS18" s="33" t="s">
        <v>470</v>
      </c>
      <c r="DT18" s="33" t="s">
        <v>302</v>
      </c>
      <c r="DU18" s="33" t="s">
        <v>470</v>
      </c>
      <c r="DV18" s="33" t="s">
        <v>302</v>
      </c>
      <c r="DW18" s="33" t="s">
        <v>302</v>
      </c>
      <c r="DX18" s="33" t="s">
        <v>302</v>
      </c>
      <c r="DY18" s="33" t="s">
        <v>471</v>
      </c>
      <c r="DZ18" s="33" t="s">
        <v>471</v>
      </c>
      <c r="EA18" s="33" t="s">
        <v>471</v>
      </c>
      <c r="EB18" s="33" t="s">
        <v>471</v>
      </c>
      <c r="EC18" s="33" t="s">
        <v>472</v>
      </c>
      <c r="ED18" s="33" t="s">
        <v>302</v>
      </c>
      <c r="EE18" s="33"/>
      <c r="EF18" s="33" t="s">
        <v>472</v>
      </c>
      <c r="EG18" s="33" t="s">
        <v>302</v>
      </c>
      <c r="EH18" s="33" t="s">
        <v>472</v>
      </c>
      <c r="EI18" s="33" t="s">
        <v>473</v>
      </c>
      <c r="EJ18" s="33" t="s">
        <v>472</v>
      </c>
      <c r="EK18" s="33" t="s">
        <v>473</v>
      </c>
      <c r="EL18" s="33" t="s">
        <v>302</v>
      </c>
      <c r="EM18" s="33" t="s">
        <v>302</v>
      </c>
      <c r="EN18" s="33" t="s">
        <v>302</v>
      </c>
      <c r="EO18" s="33" t="s">
        <v>302</v>
      </c>
      <c r="EP18" s="33"/>
      <c r="EQ18" s="33" t="s">
        <v>474</v>
      </c>
      <c r="ER18" s="33" t="s">
        <v>474</v>
      </c>
      <c r="ES18" s="33" t="s">
        <v>474</v>
      </c>
      <c r="ET18" s="33" t="s">
        <v>302</v>
      </c>
      <c r="EU18" s="33" t="s">
        <v>302</v>
      </c>
      <c r="EV18" s="33" t="s">
        <v>302</v>
      </c>
      <c r="EW18" s="33" t="s">
        <v>302</v>
      </c>
      <c r="EX18" s="33" t="s">
        <v>302</v>
      </c>
      <c r="EY18" s="33" t="s">
        <v>475</v>
      </c>
      <c r="EZ18" s="33" t="s">
        <v>302</v>
      </c>
      <c r="FA18" s="33"/>
      <c r="FB18" s="33" t="s">
        <v>475</v>
      </c>
      <c r="FC18" s="33" t="s">
        <v>302</v>
      </c>
      <c r="FD18" s="33" t="s">
        <v>475</v>
      </c>
      <c r="FE18" s="33" t="s">
        <v>476</v>
      </c>
      <c r="FF18" s="33" t="s">
        <v>302</v>
      </c>
      <c r="FG18" s="33" t="s">
        <v>302</v>
      </c>
      <c r="FH18" s="33" t="s">
        <v>302</v>
      </c>
      <c r="FI18" s="33"/>
      <c r="FJ18" s="33" t="s">
        <v>476</v>
      </c>
      <c r="FK18" s="33" t="s">
        <v>476</v>
      </c>
      <c r="FL18" s="33" t="s">
        <v>476</v>
      </c>
      <c r="FM18" s="33" t="s">
        <v>477</v>
      </c>
      <c r="FN18" s="33" t="s">
        <v>302</v>
      </c>
      <c r="FO18" s="33"/>
      <c r="FP18" s="33" t="s">
        <v>477</v>
      </c>
      <c r="FQ18" s="61" t="s">
        <v>478</v>
      </c>
      <c r="FR18" s="33" t="s">
        <v>478</v>
      </c>
      <c r="FS18" s="33" t="s">
        <v>478</v>
      </c>
      <c r="FT18" s="33" t="s">
        <v>478</v>
      </c>
      <c r="FU18" s="33" t="s">
        <v>302</v>
      </c>
      <c r="FV18" s="33" t="s">
        <v>302</v>
      </c>
      <c r="FW18" s="33" t="s">
        <v>302</v>
      </c>
      <c r="FX18" s="33"/>
      <c r="FY18" s="33" t="s">
        <v>478</v>
      </c>
      <c r="FZ18" s="33" t="s">
        <v>478</v>
      </c>
      <c r="GA18" s="33" t="s">
        <v>478</v>
      </c>
      <c r="GB18" s="33" t="s">
        <v>479</v>
      </c>
      <c r="GC18" s="33" t="s">
        <v>302</v>
      </c>
      <c r="GD18" s="33"/>
      <c r="GE18" s="33" t="s">
        <v>479</v>
      </c>
      <c r="GF18" s="33" t="s">
        <v>302</v>
      </c>
      <c r="GG18" s="33" t="s">
        <v>302</v>
      </c>
      <c r="GH18" s="33" t="s">
        <v>480</v>
      </c>
      <c r="GI18" s="33" t="s">
        <v>302</v>
      </c>
      <c r="GJ18" s="33" t="s">
        <v>302</v>
      </c>
      <c r="GK18" s="33"/>
      <c r="GL18" s="33" t="s">
        <v>480</v>
      </c>
      <c r="GM18" s="33" t="s">
        <v>480</v>
      </c>
      <c r="GN18" s="33" t="s">
        <v>302</v>
      </c>
      <c r="GO18" s="33"/>
      <c r="GP18" s="33" t="s">
        <v>392</v>
      </c>
      <c r="GQ18" s="33" t="s">
        <v>392</v>
      </c>
      <c r="GR18" s="33" t="s">
        <v>392</v>
      </c>
      <c r="GS18" s="33" t="s">
        <v>302</v>
      </c>
      <c r="GT18" s="33" t="s">
        <v>393</v>
      </c>
      <c r="GU18" s="33" t="s">
        <v>393</v>
      </c>
      <c r="GV18" s="33" t="s">
        <v>302</v>
      </c>
      <c r="GW18" s="33"/>
      <c r="GX18" s="33" t="s">
        <v>394</v>
      </c>
      <c r="GY18" s="18" t="s">
        <v>394</v>
      </c>
      <c r="GZ18" s="18" t="s">
        <v>394</v>
      </c>
      <c r="HA18" s="18" t="s">
        <v>302</v>
      </c>
      <c r="HB18" s="33" t="s">
        <v>395</v>
      </c>
    </row>
    <row r="19" spans="1:210">
      <c r="A19" s="10" t="s">
        <v>266</v>
      </c>
      <c r="B19" s="31" t="str">
        <f>VLOOKUP($A19,[1]Haltestellenliste!$A:$E,3,FALSE)</f>
        <v>Mainz Nord</v>
      </c>
      <c r="C19" s="21" t="s">
        <v>1662</v>
      </c>
      <c r="D19" s="33" t="s">
        <v>484</v>
      </c>
      <c r="E19" s="33" t="s">
        <v>484</v>
      </c>
      <c r="F19" s="33" t="s">
        <v>482</v>
      </c>
      <c r="G19" s="33" t="s">
        <v>485</v>
      </c>
      <c r="H19" s="33" t="s">
        <v>485</v>
      </c>
      <c r="I19" s="33" t="s">
        <v>482</v>
      </c>
      <c r="J19" s="33" t="s">
        <v>486</v>
      </c>
      <c r="K19" s="33" t="s">
        <v>486</v>
      </c>
      <c r="L19" s="33" t="s">
        <v>302</v>
      </c>
      <c r="M19" s="33" t="s">
        <v>482</v>
      </c>
      <c r="N19" s="33" t="s">
        <v>487</v>
      </c>
      <c r="O19" s="33" t="s">
        <v>487</v>
      </c>
      <c r="P19" s="33" t="s">
        <v>302</v>
      </c>
      <c r="Q19" s="33" t="s">
        <v>482</v>
      </c>
      <c r="R19" s="33" t="s">
        <v>488</v>
      </c>
      <c r="S19" s="33" t="s">
        <v>488</v>
      </c>
      <c r="T19" s="33" t="s">
        <v>302</v>
      </c>
      <c r="U19" s="33" t="s">
        <v>482</v>
      </c>
      <c r="V19" s="33" t="s">
        <v>489</v>
      </c>
      <c r="W19" s="33" t="s">
        <v>489</v>
      </c>
      <c r="X19" s="33" t="s">
        <v>302</v>
      </c>
      <c r="Y19" s="33" t="s">
        <v>482</v>
      </c>
      <c r="Z19" s="33" t="s">
        <v>490</v>
      </c>
      <c r="AA19" s="33" t="s">
        <v>490</v>
      </c>
      <c r="AB19" s="33" t="s">
        <v>302</v>
      </c>
      <c r="AC19" s="33" t="s">
        <v>482</v>
      </c>
      <c r="AD19" s="33" t="s">
        <v>491</v>
      </c>
      <c r="AE19" s="33" t="s">
        <v>491</v>
      </c>
      <c r="AF19" s="33" t="s">
        <v>302</v>
      </c>
      <c r="AG19" s="33" t="s">
        <v>482</v>
      </c>
      <c r="AH19" s="33" t="s">
        <v>492</v>
      </c>
      <c r="AI19" s="33" t="s">
        <v>302</v>
      </c>
      <c r="AJ19" s="33" t="s">
        <v>482</v>
      </c>
      <c r="AK19" s="33" t="s">
        <v>493</v>
      </c>
      <c r="AL19" s="33" t="s">
        <v>302</v>
      </c>
      <c r="AM19" s="33" t="s">
        <v>482</v>
      </c>
      <c r="AN19" s="33" t="s">
        <v>494</v>
      </c>
      <c r="AO19" s="33" t="s">
        <v>482</v>
      </c>
      <c r="AP19" s="33" t="s">
        <v>495</v>
      </c>
      <c r="AQ19" s="33" t="s">
        <v>482</v>
      </c>
      <c r="AR19" s="33" t="s">
        <v>496</v>
      </c>
      <c r="AS19" s="33" t="s">
        <v>482</v>
      </c>
      <c r="AT19" s="33" t="s">
        <v>497</v>
      </c>
      <c r="AU19" s="33" t="s">
        <v>482</v>
      </c>
      <c r="AV19" s="33" t="s">
        <v>498</v>
      </c>
      <c r="AW19" s="33" t="s">
        <v>482</v>
      </c>
      <c r="AX19" s="33" t="s">
        <v>499</v>
      </c>
      <c r="AY19" s="33" t="s">
        <v>482</v>
      </c>
      <c r="AZ19" s="33" t="s">
        <v>500</v>
      </c>
      <c r="BA19" s="33" t="s">
        <v>482</v>
      </c>
      <c r="BB19" s="33" t="s">
        <v>501</v>
      </c>
      <c r="BC19" s="33" t="s">
        <v>482</v>
      </c>
      <c r="BD19" s="33" t="s">
        <v>502</v>
      </c>
      <c r="BE19" s="33" t="s">
        <v>482</v>
      </c>
      <c r="BF19" s="33" t="s">
        <v>503</v>
      </c>
      <c r="BG19" s="33" t="s">
        <v>482</v>
      </c>
      <c r="BH19" s="33" t="s">
        <v>504</v>
      </c>
      <c r="BI19" s="33" t="s">
        <v>504</v>
      </c>
      <c r="BJ19" s="33" t="s">
        <v>302</v>
      </c>
      <c r="BK19" s="33" t="s">
        <v>482</v>
      </c>
      <c r="BL19" s="33" t="s">
        <v>505</v>
      </c>
      <c r="BM19" s="33" t="s">
        <v>505</v>
      </c>
      <c r="BN19" s="33" t="s">
        <v>302</v>
      </c>
      <c r="BO19" s="33" t="s">
        <v>482</v>
      </c>
      <c r="BP19" s="33" t="s">
        <v>506</v>
      </c>
      <c r="BQ19" s="33" t="s">
        <v>506</v>
      </c>
      <c r="BR19" s="33" t="s">
        <v>302</v>
      </c>
      <c r="BS19" s="33" t="s">
        <v>482</v>
      </c>
      <c r="BT19" s="33" t="s">
        <v>507</v>
      </c>
      <c r="BU19" s="33" t="s">
        <v>507</v>
      </c>
      <c r="BV19" s="33" t="s">
        <v>302</v>
      </c>
      <c r="BW19" s="33" t="s">
        <v>482</v>
      </c>
      <c r="BX19" s="33" t="s">
        <v>508</v>
      </c>
      <c r="BY19" s="33" t="s">
        <v>508</v>
      </c>
      <c r="BZ19" s="33" t="s">
        <v>302</v>
      </c>
      <c r="CA19" s="33" t="s">
        <v>482</v>
      </c>
      <c r="CB19" s="33" t="s">
        <v>509</v>
      </c>
      <c r="CC19" s="33" t="s">
        <v>509</v>
      </c>
      <c r="CD19" s="33" t="s">
        <v>302</v>
      </c>
      <c r="CE19" s="33" t="s">
        <v>482</v>
      </c>
      <c r="CF19" s="33" t="s">
        <v>510</v>
      </c>
      <c r="CG19" s="33" t="s">
        <v>510</v>
      </c>
      <c r="CH19" s="33" t="s">
        <v>302</v>
      </c>
      <c r="CI19" s="33" t="s">
        <v>482</v>
      </c>
      <c r="CJ19" s="33" t="s">
        <v>511</v>
      </c>
      <c r="CK19" s="33" t="s">
        <v>511</v>
      </c>
      <c r="CL19" s="33" t="s">
        <v>302</v>
      </c>
      <c r="CM19" s="33" t="s">
        <v>482</v>
      </c>
      <c r="CN19" s="33" t="s">
        <v>512</v>
      </c>
      <c r="CO19" s="33" t="s">
        <v>512</v>
      </c>
      <c r="CP19" s="33" t="s">
        <v>482</v>
      </c>
      <c r="CQ19" s="33" t="s">
        <v>513</v>
      </c>
      <c r="CR19" s="33" t="s">
        <v>513</v>
      </c>
      <c r="CS19" s="33" t="s">
        <v>482</v>
      </c>
      <c r="CT19" s="33" t="s">
        <v>514</v>
      </c>
      <c r="CU19" s="33" t="s">
        <v>482</v>
      </c>
      <c r="CV19" s="33" t="s">
        <v>515</v>
      </c>
      <c r="CW19" s="33" t="s">
        <v>482</v>
      </c>
      <c r="CX19" s="33" t="s">
        <v>516</v>
      </c>
      <c r="CY19" s="33" t="s">
        <v>482</v>
      </c>
      <c r="CZ19" s="33" t="s">
        <v>517</v>
      </c>
      <c r="DA19" s="33" t="s">
        <v>482</v>
      </c>
      <c r="DB19" s="33" t="s">
        <v>518</v>
      </c>
      <c r="DC19" s="33" t="s">
        <v>482</v>
      </c>
      <c r="DD19" s="33" t="s">
        <v>482</v>
      </c>
      <c r="DE19" s="33" t="s">
        <v>519</v>
      </c>
      <c r="DF19" s="33" t="s">
        <v>302</v>
      </c>
      <c r="DG19" s="33" t="s">
        <v>302</v>
      </c>
      <c r="DH19" s="34" t="s">
        <v>482</v>
      </c>
      <c r="DI19" s="33" t="s">
        <v>482</v>
      </c>
      <c r="DJ19" s="33" t="s">
        <v>302</v>
      </c>
      <c r="DK19" s="33" t="s">
        <v>520</v>
      </c>
      <c r="DL19" s="33" t="s">
        <v>520</v>
      </c>
      <c r="DM19" s="33" t="s">
        <v>302</v>
      </c>
      <c r="DN19" s="33" t="s">
        <v>302</v>
      </c>
      <c r="DO19" s="33" t="s">
        <v>302</v>
      </c>
      <c r="DP19" s="34" t="s">
        <v>482</v>
      </c>
      <c r="DQ19" s="34" t="s">
        <v>482</v>
      </c>
      <c r="DR19" s="33" t="s">
        <v>482</v>
      </c>
      <c r="DS19" s="33" t="s">
        <v>521</v>
      </c>
      <c r="DT19" s="33" t="s">
        <v>302</v>
      </c>
      <c r="DU19" s="33" t="s">
        <v>521</v>
      </c>
      <c r="DV19" s="33" t="s">
        <v>302</v>
      </c>
      <c r="DW19" s="33" t="s">
        <v>302</v>
      </c>
      <c r="DX19" s="33" t="s">
        <v>302</v>
      </c>
      <c r="DY19" s="33" t="s">
        <v>482</v>
      </c>
      <c r="DZ19" s="33" t="s">
        <v>482</v>
      </c>
      <c r="EA19" s="34" t="s">
        <v>482</v>
      </c>
      <c r="EB19" s="34" t="s">
        <v>482</v>
      </c>
      <c r="EC19" s="33" t="s">
        <v>522</v>
      </c>
      <c r="ED19" s="33" t="s">
        <v>302</v>
      </c>
      <c r="EE19" s="25" t="s">
        <v>299</v>
      </c>
      <c r="EF19" s="34" t="s">
        <v>482</v>
      </c>
      <c r="EG19" s="33" t="s">
        <v>302</v>
      </c>
      <c r="EH19" s="34" t="s">
        <v>482</v>
      </c>
      <c r="EI19" s="33" t="s">
        <v>482</v>
      </c>
      <c r="EJ19" s="33" t="s">
        <v>522</v>
      </c>
      <c r="EK19" s="34" t="s">
        <v>482</v>
      </c>
      <c r="EL19" s="33" t="s">
        <v>302</v>
      </c>
      <c r="EM19" s="33" t="s">
        <v>302</v>
      </c>
      <c r="EN19" s="33" t="s">
        <v>302</v>
      </c>
      <c r="EO19" s="33" t="s">
        <v>302</v>
      </c>
      <c r="EP19" s="25" t="s">
        <v>299</v>
      </c>
      <c r="EQ19" s="33" t="s">
        <v>523</v>
      </c>
      <c r="ER19" s="33" t="s">
        <v>523</v>
      </c>
      <c r="ES19" s="33" t="s">
        <v>523</v>
      </c>
      <c r="ET19" s="33" t="s">
        <v>302</v>
      </c>
      <c r="EU19" s="33" t="s">
        <v>302</v>
      </c>
      <c r="EV19" s="33" t="s">
        <v>302</v>
      </c>
      <c r="EW19" s="33" t="s">
        <v>302</v>
      </c>
      <c r="EX19" s="33" t="s">
        <v>302</v>
      </c>
      <c r="EY19" s="33" t="s">
        <v>524</v>
      </c>
      <c r="EZ19" s="33" t="s">
        <v>302</v>
      </c>
      <c r="FA19" s="25" t="s">
        <v>299</v>
      </c>
      <c r="FB19" s="34" t="s">
        <v>482</v>
      </c>
      <c r="FC19" s="33" t="s">
        <v>302</v>
      </c>
      <c r="FD19" s="34" t="s">
        <v>482</v>
      </c>
      <c r="FE19" s="33" t="s">
        <v>525</v>
      </c>
      <c r="FF19" s="33" t="s">
        <v>302</v>
      </c>
      <c r="FG19" s="33" t="s">
        <v>302</v>
      </c>
      <c r="FH19" s="33" t="s">
        <v>302</v>
      </c>
      <c r="FI19" s="25" t="s">
        <v>299</v>
      </c>
      <c r="FJ19" s="34" t="s">
        <v>482</v>
      </c>
      <c r="FK19" s="33" t="s">
        <v>525</v>
      </c>
      <c r="FL19" s="34" t="s">
        <v>482</v>
      </c>
      <c r="FM19" s="33" t="s">
        <v>526</v>
      </c>
      <c r="FN19" s="33" t="s">
        <v>302</v>
      </c>
      <c r="FO19" s="25" t="s">
        <v>299</v>
      </c>
      <c r="FP19" s="34" t="s">
        <v>482</v>
      </c>
      <c r="FQ19" s="61" t="s">
        <v>527</v>
      </c>
      <c r="FR19" s="33" t="s">
        <v>527</v>
      </c>
      <c r="FS19" s="33" t="s">
        <v>527</v>
      </c>
      <c r="FT19" s="33" t="s">
        <v>527</v>
      </c>
      <c r="FU19" s="33" t="s">
        <v>302</v>
      </c>
      <c r="FV19" s="33" t="s">
        <v>302</v>
      </c>
      <c r="FW19" s="33" t="s">
        <v>302</v>
      </c>
      <c r="FX19" s="25" t="s">
        <v>299</v>
      </c>
      <c r="FY19" s="34" t="s">
        <v>482</v>
      </c>
      <c r="FZ19" s="33" t="s">
        <v>527</v>
      </c>
      <c r="GA19" s="34" t="s">
        <v>482</v>
      </c>
      <c r="GB19" s="33" t="s">
        <v>528</v>
      </c>
      <c r="GC19" s="33" t="s">
        <v>302</v>
      </c>
      <c r="GD19" s="25" t="s">
        <v>299</v>
      </c>
      <c r="GE19" s="34" t="s">
        <v>482</v>
      </c>
      <c r="GF19" s="33" t="s">
        <v>302</v>
      </c>
      <c r="GG19" s="33" t="s">
        <v>302</v>
      </c>
      <c r="GH19" s="33" t="s">
        <v>529</v>
      </c>
      <c r="GI19" s="33" t="s">
        <v>302</v>
      </c>
      <c r="GJ19" s="33" t="s">
        <v>302</v>
      </c>
      <c r="GK19" s="25" t="s">
        <v>299</v>
      </c>
      <c r="GL19" s="34" t="s">
        <v>482</v>
      </c>
      <c r="GM19" s="34" t="s">
        <v>482</v>
      </c>
      <c r="GN19" s="33" t="s">
        <v>302</v>
      </c>
      <c r="GO19" s="25" t="s">
        <v>299</v>
      </c>
      <c r="GP19" s="34" t="s">
        <v>482</v>
      </c>
      <c r="GQ19" s="33" t="s">
        <v>481</v>
      </c>
      <c r="GR19" s="33" t="s">
        <v>481</v>
      </c>
      <c r="GS19" s="33" t="s">
        <v>302</v>
      </c>
      <c r="GT19" s="34" t="s">
        <v>482</v>
      </c>
      <c r="GU19" s="33" t="s">
        <v>482</v>
      </c>
      <c r="GV19" s="33" t="s">
        <v>302</v>
      </c>
      <c r="GW19" s="25" t="s">
        <v>299</v>
      </c>
      <c r="GX19" s="34" t="s">
        <v>482</v>
      </c>
      <c r="GY19" s="18" t="s">
        <v>483</v>
      </c>
      <c r="GZ19" s="18" t="s">
        <v>483</v>
      </c>
      <c r="HA19" s="18" t="s">
        <v>302</v>
      </c>
      <c r="HB19" s="34" t="s">
        <v>482</v>
      </c>
    </row>
    <row r="20" spans="1:210">
      <c r="A20" s="9" t="s">
        <v>267</v>
      </c>
      <c r="B20" s="31" t="str">
        <f>VLOOKUP($A20,[1]Haltestellenliste!$A:$E,3,FALSE)</f>
        <v>Mainz Hbf</v>
      </c>
      <c r="C20" s="35" t="str">
        <f>VLOOKUP($A20,[1]Haltestellenliste!$A:$E,4,FALSE)</f>
        <v>Hauptbahnhof/ZOB Hp.N</v>
      </c>
      <c r="D20" s="33" t="s">
        <v>532</v>
      </c>
      <c r="E20" s="33" t="s">
        <v>532</v>
      </c>
      <c r="F20" s="33" t="s">
        <v>482</v>
      </c>
      <c r="G20" s="33" t="s">
        <v>533</v>
      </c>
      <c r="H20" s="33" t="s">
        <v>533</v>
      </c>
      <c r="I20" s="33" t="s">
        <v>482</v>
      </c>
      <c r="J20" s="33" t="s">
        <v>534</v>
      </c>
      <c r="K20" s="33" t="s">
        <v>534</v>
      </c>
      <c r="L20" s="33" t="s">
        <v>302</v>
      </c>
      <c r="M20" s="33" t="s">
        <v>482</v>
      </c>
      <c r="N20" s="33" t="s">
        <v>535</v>
      </c>
      <c r="O20" s="33" t="s">
        <v>535</v>
      </c>
      <c r="P20" s="33" t="s">
        <v>302</v>
      </c>
      <c r="Q20" s="33" t="s">
        <v>482</v>
      </c>
      <c r="R20" s="33" t="s">
        <v>536</v>
      </c>
      <c r="S20" s="33" t="s">
        <v>536</v>
      </c>
      <c r="T20" s="33" t="s">
        <v>302</v>
      </c>
      <c r="U20" s="33" t="s">
        <v>482</v>
      </c>
      <c r="V20" s="33" t="s">
        <v>537</v>
      </c>
      <c r="W20" s="33" t="s">
        <v>537</v>
      </c>
      <c r="X20" s="33" t="s">
        <v>302</v>
      </c>
      <c r="Y20" s="33" t="s">
        <v>482</v>
      </c>
      <c r="Z20" s="33" t="s">
        <v>538</v>
      </c>
      <c r="AA20" s="33" t="s">
        <v>538</v>
      </c>
      <c r="AB20" s="33" t="s">
        <v>302</v>
      </c>
      <c r="AC20" s="33" t="s">
        <v>482</v>
      </c>
      <c r="AD20" s="33" t="s">
        <v>539</v>
      </c>
      <c r="AE20" s="33" t="s">
        <v>539</v>
      </c>
      <c r="AF20" s="33" t="s">
        <v>302</v>
      </c>
      <c r="AG20" s="33" t="s">
        <v>482</v>
      </c>
      <c r="AH20" s="33" t="s">
        <v>540</v>
      </c>
      <c r="AI20" s="33" t="s">
        <v>302</v>
      </c>
      <c r="AJ20" s="33" t="s">
        <v>482</v>
      </c>
      <c r="AK20" s="33" t="s">
        <v>541</v>
      </c>
      <c r="AL20" s="33" t="s">
        <v>302</v>
      </c>
      <c r="AM20" s="33" t="s">
        <v>482</v>
      </c>
      <c r="AN20" s="33" t="s">
        <v>542</v>
      </c>
      <c r="AO20" s="33" t="s">
        <v>482</v>
      </c>
      <c r="AP20" s="33" t="s">
        <v>543</v>
      </c>
      <c r="AQ20" s="33" t="s">
        <v>482</v>
      </c>
      <c r="AR20" s="33" t="s">
        <v>544</v>
      </c>
      <c r="AS20" s="33" t="s">
        <v>482</v>
      </c>
      <c r="AT20" s="33" t="s">
        <v>545</v>
      </c>
      <c r="AU20" s="33" t="s">
        <v>482</v>
      </c>
      <c r="AV20" s="33" t="s">
        <v>546</v>
      </c>
      <c r="AW20" s="33" t="s">
        <v>482</v>
      </c>
      <c r="AX20" s="33" t="s">
        <v>547</v>
      </c>
      <c r="AY20" s="33" t="s">
        <v>482</v>
      </c>
      <c r="AZ20" s="33" t="s">
        <v>548</v>
      </c>
      <c r="BA20" s="33" t="s">
        <v>482</v>
      </c>
      <c r="BB20" s="33" t="s">
        <v>549</v>
      </c>
      <c r="BC20" s="33" t="s">
        <v>482</v>
      </c>
      <c r="BD20" s="33" t="s">
        <v>550</v>
      </c>
      <c r="BE20" s="33" t="s">
        <v>482</v>
      </c>
      <c r="BF20" s="33" t="s">
        <v>551</v>
      </c>
      <c r="BG20" s="33" t="s">
        <v>482</v>
      </c>
      <c r="BH20" s="33" t="s">
        <v>552</v>
      </c>
      <c r="BI20" s="33" t="s">
        <v>552</v>
      </c>
      <c r="BJ20" s="33" t="s">
        <v>302</v>
      </c>
      <c r="BK20" s="33" t="s">
        <v>482</v>
      </c>
      <c r="BL20" s="33" t="s">
        <v>553</v>
      </c>
      <c r="BM20" s="33" t="s">
        <v>553</v>
      </c>
      <c r="BN20" s="33" t="s">
        <v>302</v>
      </c>
      <c r="BO20" s="33" t="s">
        <v>482</v>
      </c>
      <c r="BP20" s="33" t="s">
        <v>554</v>
      </c>
      <c r="BQ20" s="33" t="s">
        <v>554</v>
      </c>
      <c r="BR20" s="33" t="s">
        <v>302</v>
      </c>
      <c r="BS20" s="33" t="s">
        <v>482</v>
      </c>
      <c r="BT20" s="33" t="s">
        <v>555</v>
      </c>
      <c r="BU20" s="33" t="s">
        <v>555</v>
      </c>
      <c r="BV20" s="33" t="s">
        <v>302</v>
      </c>
      <c r="BW20" s="33" t="s">
        <v>482</v>
      </c>
      <c r="BX20" s="33" t="s">
        <v>556</v>
      </c>
      <c r="BY20" s="33" t="s">
        <v>556</v>
      </c>
      <c r="BZ20" s="33" t="s">
        <v>302</v>
      </c>
      <c r="CA20" s="33" t="s">
        <v>482</v>
      </c>
      <c r="CB20" s="33" t="s">
        <v>557</v>
      </c>
      <c r="CC20" s="33" t="s">
        <v>557</v>
      </c>
      <c r="CD20" s="33" t="s">
        <v>302</v>
      </c>
      <c r="CE20" s="33" t="s">
        <v>482</v>
      </c>
      <c r="CF20" s="33" t="s">
        <v>558</v>
      </c>
      <c r="CG20" s="33" t="s">
        <v>558</v>
      </c>
      <c r="CH20" s="33" t="s">
        <v>302</v>
      </c>
      <c r="CI20" s="33" t="s">
        <v>482</v>
      </c>
      <c r="CJ20" s="33" t="s">
        <v>559</v>
      </c>
      <c r="CK20" s="33" t="s">
        <v>559</v>
      </c>
      <c r="CL20" s="33" t="s">
        <v>302</v>
      </c>
      <c r="CM20" s="33" t="s">
        <v>482</v>
      </c>
      <c r="CN20" s="33" t="s">
        <v>560</v>
      </c>
      <c r="CO20" s="33" t="s">
        <v>560</v>
      </c>
      <c r="CP20" s="33" t="s">
        <v>482</v>
      </c>
      <c r="CQ20" s="33" t="s">
        <v>561</v>
      </c>
      <c r="CR20" s="33" t="s">
        <v>561</v>
      </c>
      <c r="CS20" s="33" t="s">
        <v>482</v>
      </c>
      <c r="CT20" s="33" t="s">
        <v>562</v>
      </c>
      <c r="CU20" s="33" t="s">
        <v>482</v>
      </c>
      <c r="CV20" s="33" t="s">
        <v>563</v>
      </c>
      <c r="CW20" s="33" t="s">
        <v>482</v>
      </c>
      <c r="CX20" s="33" t="s">
        <v>564</v>
      </c>
      <c r="CY20" s="33" t="s">
        <v>482</v>
      </c>
      <c r="CZ20" s="33" t="s">
        <v>565</v>
      </c>
      <c r="DA20" s="33" t="s">
        <v>482</v>
      </c>
      <c r="DB20" s="33" t="s">
        <v>566</v>
      </c>
      <c r="DC20" s="33" t="s">
        <v>482</v>
      </c>
      <c r="DD20" s="33" t="s">
        <v>482</v>
      </c>
      <c r="DE20" s="33" t="s">
        <v>567</v>
      </c>
      <c r="DF20" s="33" t="s">
        <v>302</v>
      </c>
      <c r="DG20" s="33" t="s">
        <v>302</v>
      </c>
      <c r="DH20" s="37" t="s">
        <v>1661</v>
      </c>
      <c r="DI20" s="33" t="s">
        <v>482</v>
      </c>
      <c r="DJ20" s="33" t="s">
        <v>302</v>
      </c>
      <c r="DK20" s="33" t="s">
        <v>568</v>
      </c>
      <c r="DL20" s="33" t="s">
        <v>568</v>
      </c>
      <c r="DM20" s="33" t="s">
        <v>302</v>
      </c>
      <c r="DN20" s="33" t="s">
        <v>302</v>
      </c>
      <c r="DO20" s="33" t="s">
        <v>302</v>
      </c>
      <c r="DP20" s="37" t="s">
        <v>1661</v>
      </c>
      <c r="DQ20" s="37" t="s">
        <v>1661</v>
      </c>
      <c r="DR20" s="33" t="s">
        <v>482</v>
      </c>
      <c r="DS20" s="33" t="s">
        <v>569</v>
      </c>
      <c r="DT20" s="33" t="s">
        <v>302</v>
      </c>
      <c r="DU20" s="33" t="s">
        <v>569</v>
      </c>
      <c r="DV20" s="33" t="s">
        <v>302</v>
      </c>
      <c r="DW20" s="33" t="s">
        <v>302</v>
      </c>
      <c r="DX20" s="33" t="s">
        <v>302</v>
      </c>
      <c r="DY20" s="33" t="s">
        <v>482</v>
      </c>
      <c r="DZ20" s="33" t="s">
        <v>482</v>
      </c>
      <c r="EA20" s="37" t="s">
        <v>1661</v>
      </c>
      <c r="EB20" s="37" t="s">
        <v>1661</v>
      </c>
      <c r="EC20" s="33" t="s">
        <v>570</v>
      </c>
      <c r="ED20" s="33" t="s">
        <v>302</v>
      </c>
      <c r="EE20" s="36">
        <f>EJ26-$B$58+1</f>
        <v>1.9590277777777778</v>
      </c>
      <c r="EF20" s="34" t="s">
        <v>482</v>
      </c>
      <c r="EG20" s="33" t="s">
        <v>302</v>
      </c>
      <c r="EH20" s="34" t="s">
        <v>482</v>
      </c>
      <c r="EI20" s="33" t="s">
        <v>482</v>
      </c>
      <c r="EJ20" s="33" t="s">
        <v>570</v>
      </c>
      <c r="EK20" s="37" t="s">
        <v>1661</v>
      </c>
      <c r="EL20" s="33" t="s">
        <v>302</v>
      </c>
      <c r="EM20" s="33" t="s">
        <v>302</v>
      </c>
      <c r="EN20" s="33" t="s">
        <v>302</v>
      </c>
      <c r="EO20" s="33" t="s">
        <v>302</v>
      </c>
      <c r="EP20" s="36">
        <f>EQ26-$B$58+1</f>
        <v>0.97986111111111107</v>
      </c>
      <c r="EQ20" s="33" t="s">
        <v>571</v>
      </c>
      <c r="ER20" s="33" t="s">
        <v>571</v>
      </c>
      <c r="ES20" s="33" t="s">
        <v>571</v>
      </c>
      <c r="ET20" s="33" t="s">
        <v>302</v>
      </c>
      <c r="EU20" s="33" t="s">
        <v>302</v>
      </c>
      <c r="EV20" s="33" t="s">
        <v>302</v>
      </c>
      <c r="EW20" s="33" t="s">
        <v>302</v>
      </c>
      <c r="EX20" s="33" t="s">
        <v>302</v>
      </c>
      <c r="EY20" s="33" t="s">
        <v>572</v>
      </c>
      <c r="EZ20" s="33" t="s">
        <v>302</v>
      </c>
      <c r="FA20" s="36">
        <f>FB26-$B$58+1</f>
        <v>1.0006944444444446</v>
      </c>
      <c r="FB20" s="34" t="s">
        <v>482</v>
      </c>
      <c r="FC20" s="33" t="s">
        <v>302</v>
      </c>
      <c r="FD20" s="34" t="s">
        <v>482</v>
      </c>
      <c r="FE20" s="33" t="s">
        <v>573</v>
      </c>
      <c r="FF20" s="33" t="s">
        <v>302</v>
      </c>
      <c r="FG20" s="33" t="s">
        <v>302</v>
      </c>
      <c r="FH20" s="33" t="s">
        <v>302</v>
      </c>
      <c r="FI20" s="36">
        <f>FJ26-$B$58+1</f>
        <v>1.0215277777777778</v>
      </c>
      <c r="FJ20" s="34" t="s">
        <v>482</v>
      </c>
      <c r="FK20" s="33" t="s">
        <v>573</v>
      </c>
      <c r="FL20" s="34" t="s">
        <v>482</v>
      </c>
      <c r="FM20" s="33" t="s">
        <v>574</v>
      </c>
      <c r="FN20" s="33" t="s">
        <v>302</v>
      </c>
      <c r="FO20" s="36">
        <f>FQ26-$B$58+1</f>
        <v>1.0423611111111111</v>
      </c>
      <c r="FP20" s="34" t="s">
        <v>482</v>
      </c>
      <c r="FQ20" s="61" t="s">
        <v>575</v>
      </c>
      <c r="FR20" s="33" t="s">
        <v>575</v>
      </c>
      <c r="FS20" s="33" t="s">
        <v>575</v>
      </c>
      <c r="FT20" s="33" t="s">
        <v>575</v>
      </c>
      <c r="FU20" s="33" t="s">
        <v>302</v>
      </c>
      <c r="FV20" s="33" t="s">
        <v>302</v>
      </c>
      <c r="FW20" s="33" t="s">
        <v>302</v>
      </c>
      <c r="FX20" s="36">
        <f>FY26-$B$58+1</f>
        <v>1.0631944444444446</v>
      </c>
      <c r="FY20" s="34" t="s">
        <v>482</v>
      </c>
      <c r="FZ20" s="33" t="s">
        <v>575</v>
      </c>
      <c r="GA20" s="34" t="s">
        <v>482</v>
      </c>
      <c r="GB20" s="33" t="s">
        <v>576</v>
      </c>
      <c r="GC20" s="33" t="s">
        <v>302</v>
      </c>
      <c r="GD20" s="36">
        <f>GE26-$B$58+1</f>
        <v>1.0840277777777778</v>
      </c>
      <c r="GE20" s="34" t="s">
        <v>482</v>
      </c>
      <c r="GF20" s="33" t="s">
        <v>302</v>
      </c>
      <c r="GG20" s="33" t="s">
        <v>302</v>
      </c>
      <c r="GH20" s="33" t="s">
        <v>577</v>
      </c>
      <c r="GI20" s="33" t="s">
        <v>302</v>
      </c>
      <c r="GJ20" s="33" t="s">
        <v>302</v>
      </c>
      <c r="GK20" s="36">
        <f>GL26-$B$58+1</f>
        <v>1.1048611111111111</v>
      </c>
      <c r="GL20" s="34" t="s">
        <v>482</v>
      </c>
      <c r="GM20" s="34" t="s">
        <v>482</v>
      </c>
      <c r="GN20" s="33" t="s">
        <v>302</v>
      </c>
      <c r="GO20" s="36">
        <f>GQ26-$B$58+1</f>
        <v>1.1256944444444446</v>
      </c>
      <c r="GP20" s="34" t="s">
        <v>482</v>
      </c>
      <c r="GQ20" s="33" t="s">
        <v>530</v>
      </c>
      <c r="GR20" s="33" t="s">
        <v>530</v>
      </c>
      <c r="GS20" s="33" t="s">
        <v>302</v>
      </c>
      <c r="GT20" s="37" t="s">
        <v>1661</v>
      </c>
      <c r="GU20" s="33" t="s">
        <v>482</v>
      </c>
      <c r="GV20" s="33" t="s">
        <v>302</v>
      </c>
      <c r="GW20" s="36">
        <f>GY26-$B$58+1</f>
        <v>1.1465277777777778</v>
      </c>
      <c r="GX20" s="34" t="s">
        <v>482</v>
      </c>
      <c r="GY20" s="18" t="s">
        <v>531</v>
      </c>
      <c r="GZ20" s="18" t="s">
        <v>531</v>
      </c>
      <c r="HA20" s="18" t="s">
        <v>302</v>
      </c>
      <c r="HB20" s="37" t="s">
        <v>1661</v>
      </c>
    </row>
    <row r="21" spans="1:210">
      <c r="A21" s="9" t="s">
        <v>268</v>
      </c>
      <c r="B21" s="31" t="str">
        <f>VLOOKUP($A21,[1]Haltestellenliste!$A:$E,3,FALSE)</f>
        <v>Mainz-Römisches Theater</v>
      </c>
      <c r="C21" s="35" t="str">
        <f>VLOOKUP($A21,[1]Haltestellenliste!$A:$E,4,FALSE)</f>
        <v>Bahnhof</v>
      </c>
      <c r="D21" s="33" t="s">
        <v>580</v>
      </c>
      <c r="E21" s="33" t="s">
        <v>580</v>
      </c>
      <c r="F21" s="33" t="s">
        <v>482</v>
      </c>
      <c r="G21" s="33" t="s">
        <v>581</v>
      </c>
      <c r="H21" s="33" t="s">
        <v>581</v>
      </c>
      <c r="I21" s="33" t="s">
        <v>482</v>
      </c>
      <c r="J21" s="33" t="s">
        <v>582</v>
      </c>
      <c r="K21" s="33" t="s">
        <v>582</v>
      </c>
      <c r="L21" s="33" t="s">
        <v>302</v>
      </c>
      <c r="M21" s="33" t="s">
        <v>482</v>
      </c>
      <c r="N21" s="33" t="s">
        <v>583</v>
      </c>
      <c r="O21" s="33" t="s">
        <v>583</v>
      </c>
      <c r="P21" s="33" t="s">
        <v>302</v>
      </c>
      <c r="Q21" s="33" t="s">
        <v>482</v>
      </c>
      <c r="R21" s="33" t="s">
        <v>584</v>
      </c>
      <c r="S21" s="33" t="s">
        <v>584</v>
      </c>
      <c r="T21" s="33" t="s">
        <v>302</v>
      </c>
      <c r="U21" s="33" t="s">
        <v>482</v>
      </c>
      <c r="V21" s="33" t="s">
        <v>585</v>
      </c>
      <c r="W21" s="33" t="s">
        <v>585</v>
      </c>
      <c r="X21" s="33" t="s">
        <v>302</v>
      </c>
      <c r="Y21" s="33" t="s">
        <v>482</v>
      </c>
      <c r="Z21" s="33" t="s">
        <v>586</v>
      </c>
      <c r="AA21" s="33" t="s">
        <v>586</v>
      </c>
      <c r="AB21" s="33" t="s">
        <v>302</v>
      </c>
      <c r="AC21" s="33" t="s">
        <v>482</v>
      </c>
      <c r="AD21" s="33" t="s">
        <v>587</v>
      </c>
      <c r="AE21" s="33" t="s">
        <v>587</v>
      </c>
      <c r="AF21" s="33" t="s">
        <v>302</v>
      </c>
      <c r="AG21" s="33" t="s">
        <v>482</v>
      </c>
      <c r="AH21" s="33" t="s">
        <v>588</v>
      </c>
      <c r="AI21" s="33" t="s">
        <v>302</v>
      </c>
      <c r="AJ21" s="33" t="s">
        <v>482</v>
      </c>
      <c r="AK21" s="33" t="s">
        <v>589</v>
      </c>
      <c r="AL21" s="33" t="s">
        <v>302</v>
      </c>
      <c r="AM21" s="33" t="s">
        <v>482</v>
      </c>
      <c r="AN21" s="33" t="s">
        <v>590</v>
      </c>
      <c r="AO21" s="33" t="s">
        <v>482</v>
      </c>
      <c r="AP21" s="33" t="s">
        <v>591</v>
      </c>
      <c r="AQ21" s="33" t="s">
        <v>482</v>
      </c>
      <c r="AR21" s="33" t="s">
        <v>592</v>
      </c>
      <c r="AS21" s="33" t="s">
        <v>482</v>
      </c>
      <c r="AT21" s="33" t="s">
        <v>593</v>
      </c>
      <c r="AU21" s="33" t="s">
        <v>482</v>
      </c>
      <c r="AV21" s="33" t="s">
        <v>594</v>
      </c>
      <c r="AW21" s="33" t="s">
        <v>482</v>
      </c>
      <c r="AX21" s="33" t="s">
        <v>595</v>
      </c>
      <c r="AY21" s="33" t="s">
        <v>482</v>
      </c>
      <c r="AZ21" s="33" t="s">
        <v>596</v>
      </c>
      <c r="BA21" s="33" t="s">
        <v>482</v>
      </c>
      <c r="BB21" s="33" t="s">
        <v>597</v>
      </c>
      <c r="BC21" s="33" t="s">
        <v>482</v>
      </c>
      <c r="BD21" s="33" t="s">
        <v>598</v>
      </c>
      <c r="BE21" s="33" t="s">
        <v>482</v>
      </c>
      <c r="BF21" s="33" t="s">
        <v>599</v>
      </c>
      <c r="BG21" s="33" t="s">
        <v>482</v>
      </c>
      <c r="BH21" s="33" t="s">
        <v>600</v>
      </c>
      <c r="BI21" s="33" t="s">
        <v>600</v>
      </c>
      <c r="BJ21" s="33" t="s">
        <v>302</v>
      </c>
      <c r="BK21" s="33" t="s">
        <v>482</v>
      </c>
      <c r="BL21" s="33" t="s">
        <v>601</v>
      </c>
      <c r="BM21" s="33" t="s">
        <v>601</v>
      </c>
      <c r="BN21" s="33" t="s">
        <v>302</v>
      </c>
      <c r="BO21" s="33" t="s">
        <v>482</v>
      </c>
      <c r="BP21" s="33" t="s">
        <v>602</v>
      </c>
      <c r="BQ21" s="33" t="s">
        <v>602</v>
      </c>
      <c r="BR21" s="33" t="s">
        <v>302</v>
      </c>
      <c r="BS21" s="33" t="s">
        <v>482</v>
      </c>
      <c r="BT21" s="33" t="s">
        <v>603</v>
      </c>
      <c r="BU21" s="33" t="s">
        <v>603</v>
      </c>
      <c r="BV21" s="33" t="s">
        <v>302</v>
      </c>
      <c r="BW21" s="33" t="s">
        <v>482</v>
      </c>
      <c r="BX21" s="33" t="s">
        <v>604</v>
      </c>
      <c r="BY21" s="33" t="s">
        <v>604</v>
      </c>
      <c r="BZ21" s="33" t="s">
        <v>302</v>
      </c>
      <c r="CA21" s="33" t="s">
        <v>482</v>
      </c>
      <c r="CB21" s="33" t="s">
        <v>605</v>
      </c>
      <c r="CC21" s="33" t="s">
        <v>605</v>
      </c>
      <c r="CD21" s="33" t="s">
        <v>302</v>
      </c>
      <c r="CE21" s="33" t="s">
        <v>482</v>
      </c>
      <c r="CF21" s="33" t="s">
        <v>606</v>
      </c>
      <c r="CG21" s="33" t="s">
        <v>606</v>
      </c>
      <c r="CH21" s="33" t="s">
        <v>302</v>
      </c>
      <c r="CI21" s="33" t="s">
        <v>482</v>
      </c>
      <c r="CJ21" s="33" t="s">
        <v>607</v>
      </c>
      <c r="CK21" s="33" t="s">
        <v>607</v>
      </c>
      <c r="CL21" s="33" t="s">
        <v>302</v>
      </c>
      <c r="CM21" s="33" t="s">
        <v>482</v>
      </c>
      <c r="CN21" s="33" t="s">
        <v>608</v>
      </c>
      <c r="CO21" s="33" t="s">
        <v>608</v>
      </c>
      <c r="CP21" s="33" t="s">
        <v>482</v>
      </c>
      <c r="CQ21" s="33" t="s">
        <v>609</v>
      </c>
      <c r="CR21" s="33" t="s">
        <v>609</v>
      </c>
      <c r="CS21" s="33" t="s">
        <v>482</v>
      </c>
      <c r="CT21" s="33" t="s">
        <v>610</v>
      </c>
      <c r="CU21" s="33" t="s">
        <v>482</v>
      </c>
      <c r="CV21" s="33" t="s">
        <v>611</v>
      </c>
      <c r="CW21" s="33" t="s">
        <v>482</v>
      </c>
      <c r="CX21" s="33" t="s">
        <v>612</v>
      </c>
      <c r="CY21" s="33" t="s">
        <v>482</v>
      </c>
      <c r="CZ21" s="33" t="s">
        <v>613</v>
      </c>
      <c r="DA21" s="33" t="s">
        <v>482</v>
      </c>
      <c r="DB21" s="33" t="s">
        <v>614</v>
      </c>
      <c r="DC21" s="33" t="s">
        <v>482</v>
      </c>
      <c r="DD21" s="33" t="s">
        <v>482</v>
      </c>
      <c r="DE21" s="33" t="s">
        <v>615</v>
      </c>
      <c r="DF21" s="33" t="s">
        <v>302</v>
      </c>
      <c r="DG21" s="33" t="s">
        <v>302</v>
      </c>
      <c r="DH21" s="34" t="s">
        <v>482</v>
      </c>
      <c r="DI21" s="33" t="s">
        <v>482</v>
      </c>
      <c r="DJ21" s="33" t="s">
        <v>302</v>
      </c>
      <c r="DK21" s="33" t="s">
        <v>616</v>
      </c>
      <c r="DL21" s="33" t="s">
        <v>616</v>
      </c>
      <c r="DM21" s="33" t="s">
        <v>302</v>
      </c>
      <c r="DN21" s="33" t="s">
        <v>302</v>
      </c>
      <c r="DO21" s="33" t="s">
        <v>302</v>
      </c>
      <c r="DP21" s="34" t="s">
        <v>482</v>
      </c>
      <c r="DQ21" s="34" t="s">
        <v>482</v>
      </c>
      <c r="DR21" s="33" t="s">
        <v>482</v>
      </c>
      <c r="DS21" s="33" t="s">
        <v>617</v>
      </c>
      <c r="DT21" s="33" t="s">
        <v>302</v>
      </c>
      <c r="DU21" s="33" t="s">
        <v>617</v>
      </c>
      <c r="DV21" s="33" t="s">
        <v>302</v>
      </c>
      <c r="DW21" s="33" t="s">
        <v>302</v>
      </c>
      <c r="DX21" s="33" t="s">
        <v>302</v>
      </c>
      <c r="DY21" s="33" t="s">
        <v>482</v>
      </c>
      <c r="DZ21" s="33" t="s">
        <v>482</v>
      </c>
      <c r="EA21" s="34" t="s">
        <v>482</v>
      </c>
      <c r="EB21" s="34" t="s">
        <v>482</v>
      </c>
      <c r="EC21" s="33" t="s">
        <v>618</v>
      </c>
      <c r="ED21" s="33" t="s">
        <v>302</v>
      </c>
      <c r="EE21" s="36">
        <f>EE20+VLOOKUP($B21,'[1]SEV S8_S9'!$B$41:$V$71,21,FALSE)</f>
        <v>1.963888888888889</v>
      </c>
      <c r="EF21" s="34" t="s">
        <v>482</v>
      </c>
      <c r="EG21" s="33" t="s">
        <v>302</v>
      </c>
      <c r="EH21" s="34" t="s">
        <v>482</v>
      </c>
      <c r="EI21" s="33" t="s">
        <v>482</v>
      </c>
      <c r="EJ21" s="33" t="s">
        <v>618</v>
      </c>
      <c r="EK21" s="34" t="s">
        <v>482</v>
      </c>
      <c r="EL21" s="33" t="s">
        <v>302</v>
      </c>
      <c r="EM21" s="33" t="s">
        <v>302</v>
      </c>
      <c r="EN21" s="33" t="s">
        <v>302</v>
      </c>
      <c r="EO21" s="33" t="s">
        <v>302</v>
      </c>
      <c r="EP21" s="36">
        <f>EP20+VLOOKUP($B21,'[1]SEV S8_S9'!$B$41:$V$71,21,FALSE)</f>
        <v>0.98472222222222217</v>
      </c>
      <c r="EQ21" s="33" t="s">
        <v>619</v>
      </c>
      <c r="ER21" s="33" t="s">
        <v>619</v>
      </c>
      <c r="ES21" s="33" t="s">
        <v>619</v>
      </c>
      <c r="ET21" s="33" t="s">
        <v>302</v>
      </c>
      <c r="EU21" s="33" t="s">
        <v>302</v>
      </c>
      <c r="EV21" s="33" t="s">
        <v>302</v>
      </c>
      <c r="EW21" s="33" t="s">
        <v>302</v>
      </c>
      <c r="EX21" s="33" t="s">
        <v>302</v>
      </c>
      <c r="EY21" s="33" t="s">
        <v>620</v>
      </c>
      <c r="EZ21" s="33" t="s">
        <v>302</v>
      </c>
      <c r="FA21" s="36">
        <f>FA20+VLOOKUP($B21,'[1]SEV S8_S9'!$B$41:$V$71,21,FALSE)</f>
        <v>1.0055555555555558</v>
      </c>
      <c r="FB21" s="34" t="s">
        <v>482</v>
      </c>
      <c r="FC21" s="33" t="s">
        <v>302</v>
      </c>
      <c r="FD21" s="34" t="s">
        <v>482</v>
      </c>
      <c r="FE21" s="33" t="s">
        <v>621</v>
      </c>
      <c r="FF21" s="33" t="s">
        <v>302</v>
      </c>
      <c r="FG21" s="33" t="s">
        <v>302</v>
      </c>
      <c r="FH21" s="33" t="s">
        <v>302</v>
      </c>
      <c r="FI21" s="36">
        <f>FI20+VLOOKUP($B21,'[1]SEV S8_S9'!$B$41:$V$71,21,FALSE)</f>
        <v>1.026388888888889</v>
      </c>
      <c r="FJ21" s="34" t="s">
        <v>482</v>
      </c>
      <c r="FK21" s="33" t="s">
        <v>621</v>
      </c>
      <c r="FL21" s="34" t="s">
        <v>482</v>
      </c>
      <c r="FM21" s="33" t="s">
        <v>622</v>
      </c>
      <c r="FN21" s="33" t="s">
        <v>302</v>
      </c>
      <c r="FO21" s="36">
        <f>FO20+VLOOKUP($B21,'[1]SEV S8_S9'!$B$41:$V$71,21,FALSE)</f>
        <v>1.0472222222222223</v>
      </c>
      <c r="FP21" s="34" t="s">
        <v>482</v>
      </c>
      <c r="FQ21" s="61" t="s">
        <v>623</v>
      </c>
      <c r="FR21" s="33" t="s">
        <v>623</v>
      </c>
      <c r="FS21" s="33" t="s">
        <v>623</v>
      </c>
      <c r="FT21" s="33" t="s">
        <v>623</v>
      </c>
      <c r="FU21" s="33" t="s">
        <v>302</v>
      </c>
      <c r="FV21" s="33" t="s">
        <v>302</v>
      </c>
      <c r="FW21" s="33" t="s">
        <v>302</v>
      </c>
      <c r="FX21" s="36">
        <f>FX20+VLOOKUP($B21,'[1]SEV S8_S9'!$B$41:$V$71,21,FALSE)</f>
        <v>1.0680555555555558</v>
      </c>
      <c r="FY21" s="34" t="s">
        <v>482</v>
      </c>
      <c r="FZ21" s="33" t="s">
        <v>623</v>
      </c>
      <c r="GA21" s="34" t="s">
        <v>482</v>
      </c>
      <c r="GB21" s="33" t="s">
        <v>624</v>
      </c>
      <c r="GC21" s="33" t="s">
        <v>302</v>
      </c>
      <c r="GD21" s="36">
        <f>GD20+VLOOKUP($B21,'[1]SEV S8_S9'!$B$41:$V$71,21,FALSE)</f>
        <v>1.088888888888889</v>
      </c>
      <c r="GE21" s="34" t="s">
        <v>482</v>
      </c>
      <c r="GF21" s="33" t="s">
        <v>302</v>
      </c>
      <c r="GG21" s="33" t="s">
        <v>302</v>
      </c>
      <c r="GH21" s="33" t="s">
        <v>625</v>
      </c>
      <c r="GI21" s="33" t="s">
        <v>302</v>
      </c>
      <c r="GJ21" s="33" t="s">
        <v>302</v>
      </c>
      <c r="GK21" s="36">
        <f>GK20+VLOOKUP($B21,'[1]SEV S8_S9'!$B$41:$V$71,21,FALSE)</f>
        <v>1.1097222222222223</v>
      </c>
      <c r="GL21" s="34" t="s">
        <v>482</v>
      </c>
      <c r="GM21" s="34" t="s">
        <v>482</v>
      </c>
      <c r="GN21" s="33" t="s">
        <v>302</v>
      </c>
      <c r="GO21" s="36">
        <f>GO20+VLOOKUP($B21,'[1]SEV S8_S9'!$B$41:$V$71,21,FALSE)</f>
        <v>1.1305555555555558</v>
      </c>
      <c r="GP21" s="34" t="s">
        <v>482</v>
      </c>
      <c r="GQ21" s="33" t="s">
        <v>578</v>
      </c>
      <c r="GR21" s="33" t="s">
        <v>578</v>
      </c>
      <c r="GS21" s="33" t="s">
        <v>302</v>
      </c>
      <c r="GT21" s="34" t="s">
        <v>482</v>
      </c>
      <c r="GU21" s="33" t="s">
        <v>482</v>
      </c>
      <c r="GV21" s="33" t="s">
        <v>302</v>
      </c>
      <c r="GW21" s="36">
        <f>GW20+VLOOKUP($B21,'[1]SEV S8_S9'!$B$41:$V$71,21,FALSE)</f>
        <v>1.151388888888889</v>
      </c>
      <c r="GX21" s="34" t="s">
        <v>482</v>
      </c>
      <c r="GY21" s="18" t="s">
        <v>579</v>
      </c>
      <c r="GZ21" s="18" t="s">
        <v>579</v>
      </c>
      <c r="HA21" s="18" t="s">
        <v>302</v>
      </c>
      <c r="HB21" s="34" t="s">
        <v>482</v>
      </c>
    </row>
    <row r="22" spans="1:210">
      <c r="A22" s="10" t="s">
        <v>269</v>
      </c>
      <c r="B22" s="31" t="str">
        <f>VLOOKUP($A22,[1]Haltestellenliste!$A:$E,3,FALSE)</f>
        <v>Mainz-Kastel</v>
      </c>
      <c r="C22" s="35" t="str">
        <f>VLOOKUP($A22,[1]Haltestellenliste!$A:$E,4,FALSE)</f>
        <v>Kastel Bahnhof</v>
      </c>
      <c r="D22" s="33" t="s">
        <v>482</v>
      </c>
      <c r="E22" s="33" t="s">
        <v>482</v>
      </c>
      <c r="F22" s="33" t="s">
        <v>628</v>
      </c>
      <c r="G22" s="33" t="s">
        <v>482</v>
      </c>
      <c r="H22" s="33" t="s">
        <v>482</v>
      </c>
      <c r="I22" s="33" t="s">
        <v>629</v>
      </c>
      <c r="J22" s="33" t="s">
        <v>482</v>
      </c>
      <c r="K22" s="33" t="s">
        <v>482</v>
      </c>
      <c r="L22" s="33" t="s">
        <v>302</v>
      </c>
      <c r="M22" s="33" t="s">
        <v>630</v>
      </c>
      <c r="N22" s="33" t="s">
        <v>482</v>
      </c>
      <c r="O22" s="33" t="s">
        <v>482</v>
      </c>
      <c r="P22" s="33" t="s">
        <v>302</v>
      </c>
      <c r="Q22" s="33" t="s">
        <v>631</v>
      </c>
      <c r="R22" s="33" t="s">
        <v>482</v>
      </c>
      <c r="S22" s="33" t="s">
        <v>482</v>
      </c>
      <c r="T22" s="33" t="s">
        <v>302</v>
      </c>
      <c r="U22" s="33" t="s">
        <v>632</v>
      </c>
      <c r="V22" s="33" t="s">
        <v>482</v>
      </c>
      <c r="W22" s="33" t="s">
        <v>482</v>
      </c>
      <c r="X22" s="33" t="s">
        <v>302</v>
      </c>
      <c r="Y22" s="33" t="s">
        <v>633</v>
      </c>
      <c r="Z22" s="33" t="s">
        <v>482</v>
      </c>
      <c r="AA22" s="33" t="s">
        <v>482</v>
      </c>
      <c r="AB22" s="33" t="s">
        <v>302</v>
      </c>
      <c r="AC22" s="33" t="s">
        <v>634</v>
      </c>
      <c r="AD22" s="33" t="s">
        <v>482</v>
      </c>
      <c r="AE22" s="33" t="s">
        <v>482</v>
      </c>
      <c r="AF22" s="33" t="s">
        <v>302</v>
      </c>
      <c r="AG22" s="33" t="s">
        <v>635</v>
      </c>
      <c r="AH22" s="33" t="s">
        <v>482</v>
      </c>
      <c r="AI22" s="33" t="s">
        <v>302</v>
      </c>
      <c r="AJ22" s="33" t="s">
        <v>636</v>
      </c>
      <c r="AK22" s="33" t="s">
        <v>482</v>
      </c>
      <c r="AL22" s="33" t="s">
        <v>302</v>
      </c>
      <c r="AM22" s="33" t="s">
        <v>637</v>
      </c>
      <c r="AN22" s="33" t="s">
        <v>482</v>
      </c>
      <c r="AO22" s="33" t="s">
        <v>638</v>
      </c>
      <c r="AP22" s="33" t="s">
        <v>482</v>
      </c>
      <c r="AQ22" s="33" t="s">
        <v>639</v>
      </c>
      <c r="AR22" s="33" t="s">
        <v>482</v>
      </c>
      <c r="AS22" s="33" t="s">
        <v>640</v>
      </c>
      <c r="AT22" s="33" t="s">
        <v>482</v>
      </c>
      <c r="AU22" s="33" t="s">
        <v>641</v>
      </c>
      <c r="AV22" s="33" t="s">
        <v>482</v>
      </c>
      <c r="AW22" s="33" t="s">
        <v>642</v>
      </c>
      <c r="AX22" s="33" t="s">
        <v>482</v>
      </c>
      <c r="AY22" s="33" t="s">
        <v>643</v>
      </c>
      <c r="AZ22" s="33" t="s">
        <v>482</v>
      </c>
      <c r="BA22" s="33" t="s">
        <v>644</v>
      </c>
      <c r="BB22" s="33" t="s">
        <v>482</v>
      </c>
      <c r="BC22" s="33" t="s">
        <v>645</v>
      </c>
      <c r="BD22" s="33" t="s">
        <v>482</v>
      </c>
      <c r="BE22" s="33" t="s">
        <v>646</v>
      </c>
      <c r="BF22" s="33" t="s">
        <v>482</v>
      </c>
      <c r="BG22" s="33" t="s">
        <v>647</v>
      </c>
      <c r="BH22" s="33" t="s">
        <v>482</v>
      </c>
      <c r="BI22" s="33" t="s">
        <v>482</v>
      </c>
      <c r="BJ22" s="33" t="s">
        <v>302</v>
      </c>
      <c r="BK22" s="33" t="s">
        <v>648</v>
      </c>
      <c r="BL22" s="33" t="s">
        <v>482</v>
      </c>
      <c r="BM22" s="33" t="s">
        <v>482</v>
      </c>
      <c r="BN22" s="33" t="s">
        <v>302</v>
      </c>
      <c r="BO22" s="33" t="s">
        <v>649</v>
      </c>
      <c r="BP22" s="33" t="s">
        <v>482</v>
      </c>
      <c r="BQ22" s="33" t="s">
        <v>482</v>
      </c>
      <c r="BR22" s="33" t="s">
        <v>302</v>
      </c>
      <c r="BS22" s="33" t="s">
        <v>650</v>
      </c>
      <c r="BT22" s="33" t="s">
        <v>482</v>
      </c>
      <c r="BU22" s="33" t="s">
        <v>482</v>
      </c>
      <c r="BV22" s="33" t="s">
        <v>302</v>
      </c>
      <c r="BW22" s="33" t="s">
        <v>651</v>
      </c>
      <c r="BX22" s="33" t="s">
        <v>482</v>
      </c>
      <c r="BY22" s="33" t="s">
        <v>482</v>
      </c>
      <c r="BZ22" s="33" t="s">
        <v>302</v>
      </c>
      <c r="CA22" s="33" t="s">
        <v>652</v>
      </c>
      <c r="CB22" s="33" t="s">
        <v>482</v>
      </c>
      <c r="CC22" s="33" t="s">
        <v>482</v>
      </c>
      <c r="CD22" s="33" t="s">
        <v>302</v>
      </c>
      <c r="CE22" s="33" t="s">
        <v>359</v>
      </c>
      <c r="CF22" s="33" t="s">
        <v>482</v>
      </c>
      <c r="CG22" s="33" t="s">
        <v>482</v>
      </c>
      <c r="CH22" s="33" t="s">
        <v>302</v>
      </c>
      <c r="CI22" s="33" t="s">
        <v>653</v>
      </c>
      <c r="CJ22" s="33" t="s">
        <v>482</v>
      </c>
      <c r="CK22" s="33" t="s">
        <v>482</v>
      </c>
      <c r="CL22" s="33" t="s">
        <v>302</v>
      </c>
      <c r="CM22" s="33" t="s">
        <v>654</v>
      </c>
      <c r="CN22" s="33" t="s">
        <v>482</v>
      </c>
      <c r="CO22" s="33" t="s">
        <v>482</v>
      </c>
      <c r="CP22" s="33" t="s">
        <v>655</v>
      </c>
      <c r="CQ22" s="33" t="s">
        <v>482</v>
      </c>
      <c r="CR22" s="33" t="s">
        <v>482</v>
      </c>
      <c r="CS22" s="33" t="s">
        <v>656</v>
      </c>
      <c r="CT22" s="33" t="s">
        <v>482</v>
      </c>
      <c r="CU22" s="33" t="s">
        <v>657</v>
      </c>
      <c r="CV22" s="33" t="s">
        <v>482</v>
      </c>
      <c r="CW22" s="33" t="s">
        <v>658</v>
      </c>
      <c r="CX22" s="33" t="s">
        <v>482</v>
      </c>
      <c r="CY22" s="33" t="s">
        <v>659</v>
      </c>
      <c r="CZ22" s="33" t="s">
        <v>482</v>
      </c>
      <c r="DA22" s="33" t="s">
        <v>660</v>
      </c>
      <c r="DB22" s="33" t="s">
        <v>482</v>
      </c>
      <c r="DC22" s="33" t="s">
        <v>661</v>
      </c>
      <c r="DD22" s="33" t="s">
        <v>661</v>
      </c>
      <c r="DE22" s="33" t="s">
        <v>482</v>
      </c>
      <c r="DF22" s="33" t="s">
        <v>302</v>
      </c>
      <c r="DG22" s="33" t="s">
        <v>302</v>
      </c>
      <c r="DH22" s="34" t="s">
        <v>482</v>
      </c>
      <c r="DI22" s="33" t="s">
        <v>662</v>
      </c>
      <c r="DJ22" s="33" t="s">
        <v>302</v>
      </c>
      <c r="DK22" s="33" t="s">
        <v>482</v>
      </c>
      <c r="DL22" s="33" t="s">
        <v>482</v>
      </c>
      <c r="DM22" s="33" t="s">
        <v>302</v>
      </c>
      <c r="DN22" s="33" t="s">
        <v>302</v>
      </c>
      <c r="DO22" s="33" t="s">
        <v>302</v>
      </c>
      <c r="DP22" s="34" t="s">
        <v>482</v>
      </c>
      <c r="DQ22" s="34" t="s">
        <v>482</v>
      </c>
      <c r="DR22" s="33" t="s">
        <v>663</v>
      </c>
      <c r="DS22" s="33" t="s">
        <v>482</v>
      </c>
      <c r="DT22" s="33" t="s">
        <v>302</v>
      </c>
      <c r="DU22" s="33" t="s">
        <v>482</v>
      </c>
      <c r="DV22" s="33" t="s">
        <v>302</v>
      </c>
      <c r="DW22" s="33" t="s">
        <v>302</v>
      </c>
      <c r="DX22" s="33" t="s">
        <v>302</v>
      </c>
      <c r="DY22" s="33" t="s">
        <v>664</v>
      </c>
      <c r="DZ22" s="33" t="s">
        <v>664</v>
      </c>
      <c r="EA22" s="34" t="s">
        <v>482</v>
      </c>
      <c r="EB22" s="34" t="s">
        <v>482</v>
      </c>
      <c r="EC22" s="33" t="s">
        <v>482</v>
      </c>
      <c r="ED22" s="33" t="s">
        <v>302</v>
      </c>
      <c r="EE22" s="36">
        <f>EE21+VLOOKUP($B22,'[1]SEV S8_S9'!$B$41:$V$71,21,FALSE)</f>
        <v>1.9680555555555557</v>
      </c>
      <c r="EF22" s="37" t="s">
        <v>1661</v>
      </c>
      <c r="EG22" s="33" t="s">
        <v>302</v>
      </c>
      <c r="EH22" s="37" t="s">
        <v>1661</v>
      </c>
      <c r="EI22" s="33" t="s">
        <v>665</v>
      </c>
      <c r="EJ22" s="33" t="s">
        <v>482</v>
      </c>
      <c r="EK22" s="34" t="s">
        <v>482</v>
      </c>
      <c r="EL22" s="33" t="s">
        <v>302</v>
      </c>
      <c r="EM22" s="33" t="s">
        <v>302</v>
      </c>
      <c r="EN22" s="33" t="s">
        <v>302</v>
      </c>
      <c r="EO22" s="33" t="s">
        <v>302</v>
      </c>
      <c r="EP22" s="36">
        <f>EP21+VLOOKUP($B22,'[1]SEV S8_S9'!$B$41:$V$71,21,FALSE)</f>
        <v>0.98888888888888882</v>
      </c>
      <c r="EQ22" s="33" t="s">
        <v>482</v>
      </c>
      <c r="ER22" s="33" t="s">
        <v>482</v>
      </c>
      <c r="ES22" s="33" t="s">
        <v>482</v>
      </c>
      <c r="ET22" s="33" t="s">
        <v>302</v>
      </c>
      <c r="EU22" s="33" t="s">
        <v>302</v>
      </c>
      <c r="EV22" s="33" t="s">
        <v>302</v>
      </c>
      <c r="EW22" s="33" t="s">
        <v>302</v>
      </c>
      <c r="EX22" s="33" t="s">
        <v>302</v>
      </c>
      <c r="EY22" s="33" t="s">
        <v>482</v>
      </c>
      <c r="EZ22" s="33" t="s">
        <v>302</v>
      </c>
      <c r="FA22" s="36">
        <f>FA21+VLOOKUP($B22,'[1]SEV S8_S9'!$B$41:$V$71,21,FALSE)</f>
        <v>1.0097222222222224</v>
      </c>
      <c r="FB22" s="37" t="s">
        <v>1661</v>
      </c>
      <c r="FC22" s="33" t="s">
        <v>302</v>
      </c>
      <c r="FD22" s="37" t="s">
        <v>1661</v>
      </c>
      <c r="FE22" s="33" t="s">
        <v>482</v>
      </c>
      <c r="FF22" s="33" t="s">
        <v>302</v>
      </c>
      <c r="FG22" s="33" t="s">
        <v>302</v>
      </c>
      <c r="FH22" s="33" t="s">
        <v>302</v>
      </c>
      <c r="FI22" s="36">
        <f>FI21+VLOOKUP($B22,'[1]SEV S8_S9'!$B$41:$V$71,21,FALSE)</f>
        <v>1.0305555555555557</v>
      </c>
      <c r="FJ22" s="37" t="s">
        <v>1661</v>
      </c>
      <c r="FK22" s="33" t="s">
        <v>482</v>
      </c>
      <c r="FL22" s="37" t="s">
        <v>1661</v>
      </c>
      <c r="FM22" s="33" t="s">
        <v>482</v>
      </c>
      <c r="FN22" s="33" t="s">
        <v>302</v>
      </c>
      <c r="FO22" s="36">
        <f>FO21+VLOOKUP($B22,'[1]SEV S8_S9'!$B$41:$V$71,21,FALSE)</f>
        <v>1.0513888888888889</v>
      </c>
      <c r="FP22" s="37" t="s">
        <v>1661</v>
      </c>
      <c r="FQ22" s="61" t="s">
        <v>482</v>
      </c>
      <c r="FR22" s="33" t="s">
        <v>482</v>
      </c>
      <c r="FS22" s="33" t="s">
        <v>482</v>
      </c>
      <c r="FT22" s="33" t="s">
        <v>482</v>
      </c>
      <c r="FU22" s="33" t="s">
        <v>302</v>
      </c>
      <c r="FV22" s="33" t="s">
        <v>302</v>
      </c>
      <c r="FW22" s="33" t="s">
        <v>302</v>
      </c>
      <c r="FX22" s="36">
        <f>FX21+VLOOKUP($B22,'[1]SEV S8_S9'!$B$41:$V$71,21,FALSE)</f>
        <v>1.0722222222222224</v>
      </c>
      <c r="FY22" s="37" t="s">
        <v>1661</v>
      </c>
      <c r="FZ22" s="33" t="s">
        <v>482</v>
      </c>
      <c r="GA22" s="37" t="s">
        <v>1661</v>
      </c>
      <c r="GB22" s="33" t="s">
        <v>482</v>
      </c>
      <c r="GC22" s="33" t="s">
        <v>302</v>
      </c>
      <c r="GD22" s="36">
        <f>GD21+VLOOKUP($B22,'[1]SEV S8_S9'!$B$41:$V$71,21,FALSE)</f>
        <v>1.0930555555555557</v>
      </c>
      <c r="GE22" s="37" t="s">
        <v>1661</v>
      </c>
      <c r="GF22" s="33" t="s">
        <v>302</v>
      </c>
      <c r="GG22" s="33" t="s">
        <v>302</v>
      </c>
      <c r="GH22" s="33" t="s">
        <v>482</v>
      </c>
      <c r="GI22" s="33" t="s">
        <v>302</v>
      </c>
      <c r="GJ22" s="33" t="s">
        <v>302</v>
      </c>
      <c r="GK22" s="36">
        <f>GK21+VLOOKUP($B22,'[1]SEV S8_S9'!$B$41:$V$71,21,FALSE)</f>
        <v>1.1138888888888889</v>
      </c>
      <c r="GL22" s="37" t="s">
        <v>1661</v>
      </c>
      <c r="GM22" s="37" t="s">
        <v>1661</v>
      </c>
      <c r="GN22" s="33" t="s">
        <v>302</v>
      </c>
      <c r="GO22" s="36">
        <f>GO21+VLOOKUP($B22,'[1]SEV S8_S9'!$B$41:$V$71,21,FALSE)</f>
        <v>1.1347222222222224</v>
      </c>
      <c r="GP22" s="37" t="s">
        <v>1661</v>
      </c>
      <c r="GQ22" s="33" t="s">
        <v>482</v>
      </c>
      <c r="GR22" s="33" t="s">
        <v>482</v>
      </c>
      <c r="GS22" s="33" t="s">
        <v>302</v>
      </c>
      <c r="GT22" s="34" t="s">
        <v>482</v>
      </c>
      <c r="GU22" s="33" t="s">
        <v>626</v>
      </c>
      <c r="GV22" s="33" t="s">
        <v>302</v>
      </c>
      <c r="GW22" s="36">
        <f>GW21+VLOOKUP($B22,'[1]SEV S8_S9'!$B$41:$V$71,21,FALSE)</f>
        <v>1.1555555555555557</v>
      </c>
      <c r="GX22" s="37" t="s">
        <v>1661</v>
      </c>
      <c r="GY22" s="18" t="s">
        <v>482</v>
      </c>
      <c r="GZ22" s="18" t="s">
        <v>482</v>
      </c>
      <c r="HA22" s="18" t="s">
        <v>302</v>
      </c>
      <c r="HB22" s="34" t="s">
        <v>482</v>
      </c>
    </row>
    <row r="23" spans="1:210">
      <c r="A23" s="10" t="s">
        <v>270</v>
      </c>
      <c r="B23" s="31" t="str">
        <f>VLOOKUP($A23,[1]Haltestellenliste!$A:$E,3,FALSE)</f>
        <v>Mainz-Gustavsburg</v>
      </c>
      <c r="C23" s="35" t="str">
        <f>VLOOKUP($A23,[1]Haltestellenliste!$A:$E,4,FALSE)</f>
        <v>Am Alten Fährhaus</v>
      </c>
      <c r="D23" s="33" t="s">
        <v>668</v>
      </c>
      <c r="E23" s="33" t="s">
        <v>668</v>
      </c>
      <c r="F23" s="33" t="s">
        <v>482</v>
      </c>
      <c r="G23" s="33" t="s">
        <v>669</v>
      </c>
      <c r="H23" s="33" t="s">
        <v>669</v>
      </c>
      <c r="I23" s="33" t="s">
        <v>482</v>
      </c>
      <c r="J23" s="33" t="s">
        <v>670</v>
      </c>
      <c r="K23" s="33" t="s">
        <v>670</v>
      </c>
      <c r="L23" s="33" t="s">
        <v>302</v>
      </c>
      <c r="M23" s="33" t="s">
        <v>482</v>
      </c>
      <c r="N23" s="33" t="s">
        <v>671</v>
      </c>
      <c r="O23" s="33" t="s">
        <v>671</v>
      </c>
      <c r="P23" s="33" t="s">
        <v>302</v>
      </c>
      <c r="Q23" s="33" t="s">
        <v>482</v>
      </c>
      <c r="R23" s="33" t="s">
        <v>672</v>
      </c>
      <c r="S23" s="33" t="s">
        <v>672</v>
      </c>
      <c r="T23" s="33" t="s">
        <v>302</v>
      </c>
      <c r="U23" s="33" t="s">
        <v>482</v>
      </c>
      <c r="V23" s="33" t="s">
        <v>673</v>
      </c>
      <c r="W23" s="33" t="s">
        <v>673</v>
      </c>
      <c r="X23" s="33" t="s">
        <v>302</v>
      </c>
      <c r="Y23" s="33" t="s">
        <v>482</v>
      </c>
      <c r="Z23" s="33" t="s">
        <v>674</v>
      </c>
      <c r="AA23" s="33" t="s">
        <v>674</v>
      </c>
      <c r="AB23" s="33" t="s">
        <v>302</v>
      </c>
      <c r="AC23" s="33" t="s">
        <v>482</v>
      </c>
      <c r="AD23" s="33" t="s">
        <v>675</v>
      </c>
      <c r="AE23" s="33" t="s">
        <v>675</v>
      </c>
      <c r="AF23" s="33" t="s">
        <v>302</v>
      </c>
      <c r="AG23" s="33" t="s">
        <v>482</v>
      </c>
      <c r="AH23" s="33" t="s">
        <v>676</v>
      </c>
      <c r="AI23" s="33" t="s">
        <v>302</v>
      </c>
      <c r="AJ23" s="33" t="s">
        <v>482</v>
      </c>
      <c r="AK23" s="33" t="s">
        <v>677</v>
      </c>
      <c r="AL23" s="33" t="s">
        <v>302</v>
      </c>
      <c r="AM23" s="33" t="s">
        <v>482</v>
      </c>
      <c r="AN23" s="33" t="s">
        <v>678</v>
      </c>
      <c r="AO23" s="33" t="s">
        <v>482</v>
      </c>
      <c r="AP23" s="33" t="s">
        <v>679</v>
      </c>
      <c r="AQ23" s="33" t="s">
        <v>482</v>
      </c>
      <c r="AR23" s="33" t="s">
        <v>680</v>
      </c>
      <c r="AS23" s="33" t="s">
        <v>482</v>
      </c>
      <c r="AT23" s="33" t="s">
        <v>681</v>
      </c>
      <c r="AU23" s="33" t="s">
        <v>482</v>
      </c>
      <c r="AV23" s="33" t="s">
        <v>682</v>
      </c>
      <c r="AW23" s="33" t="s">
        <v>482</v>
      </c>
      <c r="AX23" s="33" t="s">
        <v>683</v>
      </c>
      <c r="AY23" s="33" t="s">
        <v>482</v>
      </c>
      <c r="AZ23" s="33" t="s">
        <v>684</v>
      </c>
      <c r="BA23" s="33" t="s">
        <v>482</v>
      </c>
      <c r="BB23" s="33" t="s">
        <v>685</v>
      </c>
      <c r="BC23" s="33" t="s">
        <v>482</v>
      </c>
      <c r="BD23" s="33" t="s">
        <v>686</v>
      </c>
      <c r="BE23" s="33" t="s">
        <v>482</v>
      </c>
      <c r="BF23" s="33" t="s">
        <v>687</v>
      </c>
      <c r="BG23" s="33" t="s">
        <v>482</v>
      </c>
      <c r="BH23" s="33" t="s">
        <v>688</v>
      </c>
      <c r="BI23" s="33" t="s">
        <v>688</v>
      </c>
      <c r="BJ23" s="33" t="s">
        <v>302</v>
      </c>
      <c r="BK23" s="33" t="s">
        <v>482</v>
      </c>
      <c r="BL23" s="33" t="s">
        <v>689</v>
      </c>
      <c r="BM23" s="33" t="s">
        <v>689</v>
      </c>
      <c r="BN23" s="33" t="s">
        <v>302</v>
      </c>
      <c r="BO23" s="33" t="s">
        <v>482</v>
      </c>
      <c r="BP23" s="33" t="s">
        <v>690</v>
      </c>
      <c r="BQ23" s="33" t="s">
        <v>690</v>
      </c>
      <c r="BR23" s="33" t="s">
        <v>302</v>
      </c>
      <c r="BS23" s="33" t="s">
        <v>482</v>
      </c>
      <c r="BT23" s="33" t="s">
        <v>691</v>
      </c>
      <c r="BU23" s="33" t="s">
        <v>691</v>
      </c>
      <c r="BV23" s="33" t="s">
        <v>302</v>
      </c>
      <c r="BW23" s="33" t="s">
        <v>482</v>
      </c>
      <c r="BX23" s="33" t="s">
        <v>692</v>
      </c>
      <c r="BY23" s="33" t="s">
        <v>692</v>
      </c>
      <c r="BZ23" s="33" t="s">
        <v>302</v>
      </c>
      <c r="CA23" s="33" t="s">
        <v>482</v>
      </c>
      <c r="CB23" s="33" t="s">
        <v>693</v>
      </c>
      <c r="CC23" s="33" t="s">
        <v>693</v>
      </c>
      <c r="CD23" s="33" t="s">
        <v>302</v>
      </c>
      <c r="CE23" s="33" t="s">
        <v>482</v>
      </c>
      <c r="CF23" s="33" t="s">
        <v>694</v>
      </c>
      <c r="CG23" s="33" t="s">
        <v>694</v>
      </c>
      <c r="CH23" s="33" t="s">
        <v>302</v>
      </c>
      <c r="CI23" s="33" t="s">
        <v>482</v>
      </c>
      <c r="CJ23" s="33" t="s">
        <v>695</v>
      </c>
      <c r="CK23" s="33" t="s">
        <v>695</v>
      </c>
      <c r="CL23" s="33" t="s">
        <v>302</v>
      </c>
      <c r="CM23" s="33" t="s">
        <v>482</v>
      </c>
      <c r="CN23" s="33" t="s">
        <v>696</v>
      </c>
      <c r="CO23" s="33" t="s">
        <v>696</v>
      </c>
      <c r="CP23" s="33" t="s">
        <v>482</v>
      </c>
      <c r="CQ23" s="33" t="s">
        <v>697</v>
      </c>
      <c r="CR23" s="33" t="s">
        <v>697</v>
      </c>
      <c r="CS23" s="33" t="s">
        <v>482</v>
      </c>
      <c r="CT23" s="33" t="s">
        <v>698</v>
      </c>
      <c r="CU23" s="33" t="s">
        <v>482</v>
      </c>
      <c r="CV23" s="33" t="s">
        <v>699</v>
      </c>
      <c r="CW23" s="33" t="s">
        <v>482</v>
      </c>
      <c r="CX23" s="33" t="s">
        <v>700</v>
      </c>
      <c r="CY23" s="33" t="s">
        <v>482</v>
      </c>
      <c r="CZ23" s="33" t="s">
        <v>701</v>
      </c>
      <c r="DA23" s="33" t="s">
        <v>482</v>
      </c>
      <c r="DB23" s="33" t="s">
        <v>702</v>
      </c>
      <c r="DC23" s="33" t="s">
        <v>482</v>
      </c>
      <c r="DD23" s="33" t="s">
        <v>482</v>
      </c>
      <c r="DE23" s="33" t="s">
        <v>703</v>
      </c>
      <c r="DF23" s="33" t="s">
        <v>302</v>
      </c>
      <c r="DG23" s="33" t="s">
        <v>302</v>
      </c>
      <c r="DH23" s="34" t="s">
        <v>482</v>
      </c>
      <c r="DI23" s="33" t="s">
        <v>482</v>
      </c>
      <c r="DJ23" s="33" t="s">
        <v>302</v>
      </c>
      <c r="DK23" s="33" t="s">
        <v>704</v>
      </c>
      <c r="DL23" s="33" t="s">
        <v>704</v>
      </c>
      <c r="DM23" s="33" t="s">
        <v>302</v>
      </c>
      <c r="DN23" s="33" t="s">
        <v>302</v>
      </c>
      <c r="DO23" s="33" t="s">
        <v>302</v>
      </c>
      <c r="DP23" s="34" t="s">
        <v>482</v>
      </c>
      <c r="DQ23" s="34" t="s">
        <v>482</v>
      </c>
      <c r="DR23" s="33" t="s">
        <v>482</v>
      </c>
      <c r="DS23" s="33" t="s">
        <v>705</v>
      </c>
      <c r="DT23" s="33" t="s">
        <v>302</v>
      </c>
      <c r="DU23" s="33" t="s">
        <v>705</v>
      </c>
      <c r="DV23" s="33" t="s">
        <v>302</v>
      </c>
      <c r="DW23" s="33" t="s">
        <v>302</v>
      </c>
      <c r="DX23" s="33" t="s">
        <v>302</v>
      </c>
      <c r="DY23" s="33" t="s">
        <v>482</v>
      </c>
      <c r="DZ23" s="33" t="s">
        <v>482</v>
      </c>
      <c r="EA23" s="34" t="s">
        <v>482</v>
      </c>
      <c r="EB23" s="34" t="s">
        <v>482</v>
      </c>
      <c r="EC23" s="33" t="s">
        <v>706</v>
      </c>
      <c r="ED23" s="33" t="s">
        <v>302</v>
      </c>
      <c r="EE23" s="36">
        <f>EE22+VLOOKUP($B23,'[1]SEV S8_S9'!$B$41:$V$71,21,FALSE)</f>
        <v>1.9722222222222223</v>
      </c>
      <c r="EF23" s="34" t="s">
        <v>482</v>
      </c>
      <c r="EG23" s="33" t="s">
        <v>302</v>
      </c>
      <c r="EH23" s="34" t="s">
        <v>482</v>
      </c>
      <c r="EI23" s="33" t="s">
        <v>482</v>
      </c>
      <c r="EJ23" s="33" t="s">
        <v>706</v>
      </c>
      <c r="EK23" s="34" t="s">
        <v>482</v>
      </c>
      <c r="EL23" s="33" t="s">
        <v>302</v>
      </c>
      <c r="EM23" s="33" t="s">
        <v>302</v>
      </c>
      <c r="EN23" s="33" t="s">
        <v>302</v>
      </c>
      <c r="EO23" s="33" t="s">
        <v>302</v>
      </c>
      <c r="EP23" s="36">
        <f>EP22+VLOOKUP($B23,'[1]SEV S8_S9'!$B$41:$V$71,21,FALSE)</f>
        <v>0.99305555555555547</v>
      </c>
      <c r="EQ23" s="33" t="s">
        <v>707</v>
      </c>
      <c r="ER23" s="33" t="s">
        <v>707</v>
      </c>
      <c r="ES23" s="33" t="s">
        <v>707</v>
      </c>
      <c r="ET23" s="33" t="s">
        <v>302</v>
      </c>
      <c r="EU23" s="33" t="s">
        <v>302</v>
      </c>
      <c r="EV23" s="33" t="s">
        <v>302</v>
      </c>
      <c r="EW23" s="33" t="s">
        <v>302</v>
      </c>
      <c r="EX23" s="33" t="s">
        <v>302</v>
      </c>
      <c r="EY23" s="33" t="s">
        <v>708</v>
      </c>
      <c r="EZ23" s="33" t="s">
        <v>302</v>
      </c>
      <c r="FA23" s="36">
        <f>FA22+VLOOKUP($B23,'[1]SEV S8_S9'!$B$41:$V$71,21,FALSE)</f>
        <v>1.0138888888888891</v>
      </c>
      <c r="FB23" s="34" t="s">
        <v>482</v>
      </c>
      <c r="FC23" s="33" t="s">
        <v>302</v>
      </c>
      <c r="FD23" s="34" t="s">
        <v>482</v>
      </c>
      <c r="FE23" s="33" t="s">
        <v>709</v>
      </c>
      <c r="FF23" s="33" t="s">
        <v>302</v>
      </c>
      <c r="FG23" s="33" t="s">
        <v>302</v>
      </c>
      <c r="FH23" s="33" t="s">
        <v>302</v>
      </c>
      <c r="FI23" s="36">
        <f>FI22+VLOOKUP($B23,'[1]SEV S8_S9'!$B$41:$V$71,21,FALSE)</f>
        <v>1.0347222222222223</v>
      </c>
      <c r="FJ23" s="34" t="s">
        <v>482</v>
      </c>
      <c r="FK23" s="33" t="s">
        <v>709</v>
      </c>
      <c r="FL23" s="34" t="s">
        <v>482</v>
      </c>
      <c r="FM23" s="33" t="s">
        <v>710</v>
      </c>
      <c r="FN23" s="33" t="s">
        <v>302</v>
      </c>
      <c r="FO23" s="36">
        <f>FO22+VLOOKUP($B23,'[1]SEV S8_S9'!$B$41:$V$71,21,FALSE)</f>
        <v>1.0555555555555556</v>
      </c>
      <c r="FP23" s="34" t="s">
        <v>482</v>
      </c>
      <c r="FQ23" s="61" t="s">
        <v>623</v>
      </c>
      <c r="FR23" s="33" t="s">
        <v>1323</v>
      </c>
      <c r="FS23" s="33" t="s">
        <v>1565</v>
      </c>
      <c r="FT23" s="33" t="s">
        <v>711</v>
      </c>
      <c r="FU23" s="33" t="s">
        <v>302</v>
      </c>
      <c r="FV23" s="33" t="s">
        <v>302</v>
      </c>
      <c r="FW23" s="33" t="s">
        <v>302</v>
      </c>
      <c r="FX23" s="36">
        <f>FX22+VLOOKUP($B23,'[1]SEV S8_S9'!$B$41:$V$71,21,FALSE)</f>
        <v>1.0763888888888891</v>
      </c>
      <c r="FY23" s="34" t="s">
        <v>482</v>
      </c>
      <c r="FZ23" s="33" t="s">
        <v>711</v>
      </c>
      <c r="GA23" s="34" t="s">
        <v>482</v>
      </c>
      <c r="GB23" s="33" t="s">
        <v>712</v>
      </c>
      <c r="GC23" s="33" t="s">
        <v>302</v>
      </c>
      <c r="GD23" s="36">
        <f>GD22+VLOOKUP($B23,'[1]SEV S8_S9'!$B$41:$V$71,21,FALSE)</f>
        <v>1.0972222222222223</v>
      </c>
      <c r="GE23" s="34" t="s">
        <v>482</v>
      </c>
      <c r="GF23" s="33" t="s">
        <v>302</v>
      </c>
      <c r="GG23" s="33" t="s">
        <v>302</v>
      </c>
      <c r="GH23" s="33" t="s">
        <v>713</v>
      </c>
      <c r="GI23" s="33" t="s">
        <v>302</v>
      </c>
      <c r="GJ23" s="33" t="s">
        <v>302</v>
      </c>
      <c r="GK23" s="36">
        <f>GK22+VLOOKUP($B23,'[1]SEV S8_S9'!$B$41:$V$71,21,FALSE)</f>
        <v>1.1180555555555556</v>
      </c>
      <c r="GL23" s="34" t="s">
        <v>482</v>
      </c>
      <c r="GM23" s="34" t="s">
        <v>482</v>
      </c>
      <c r="GN23" s="33" t="s">
        <v>302</v>
      </c>
      <c r="GO23" s="36">
        <f>GO22+VLOOKUP($B23,'[1]SEV S8_S9'!$B$41:$V$71,21,FALSE)</f>
        <v>1.1388888888888891</v>
      </c>
      <c r="GP23" s="34" t="s">
        <v>482</v>
      </c>
      <c r="GQ23" s="33" t="s">
        <v>666</v>
      </c>
      <c r="GR23" s="33" t="s">
        <v>666</v>
      </c>
      <c r="GS23" s="33" t="s">
        <v>302</v>
      </c>
      <c r="GT23" s="34" t="s">
        <v>482</v>
      </c>
      <c r="GU23" s="33" t="s">
        <v>482</v>
      </c>
      <c r="GV23" s="33" t="s">
        <v>302</v>
      </c>
      <c r="GW23" s="36">
        <f>GW22+VLOOKUP($B23,'[1]SEV S8_S9'!$B$41:$V$71,21,FALSE)</f>
        <v>1.1597222222222223</v>
      </c>
      <c r="GX23" s="34" t="s">
        <v>482</v>
      </c>
      <c r="GY23" s="18" t="s">
        <v>667</v>
      </c>
      <c r="GZ23" s="18" t="s">
        <v>667</v>
      </c>
      <c r="HA23" s="18" t="s">
        <v>302</v>
      </c>
      <c r="HB23" s="34" t="s">
        <v>482</v>
      </c>
    </row>
    <row r="24" spans="1:210">
      <c r="A24" s="10" t="s">
        <v>271</v>
      </c>
      <c r="B24" s="31" t="str">
        <f>VLOOKUP($A24,[1]Haltestellenliste!$A:$E,3,FALSE)</f>
        <v>Mainz-Bischofsheim</v>
      </c>
      <c r="C24" s="35" t="str">
        <f>VLOOKUP($A24,[1]Haltestellenliste!$A:$E,4,FALSE)</f>
        <v>Bischofsheim Bahnhof</v>
      </c>
      <c r="D24" s="33" t="s">
        <v>720</v>
      </c>
      <c r="E24" s="33" t="s">
        <v>720</v>
      </c>
      <c r="F24" s="33" t="s">
        <v>721</v>
      </c>
      <c r="G24" s="33" t="s">
        <v>722</v>
      </c>
      <c r="H24" s="33" t="s">
        <v>722</v>
      </c>
      <c r="I24" s="33" t="s">
        <v>723</v>
      </c>
      <c r="J24" s="33" t="s">
        <v>724</v>
      </c>
      <c r="K24" s="33" t="s">
        <v>724</v>
      </c>
      <c r="L24" s="33" t="s">
        <v>302</v>
      </c>
      <c r="M24" s="33" t="s">
        <v>725</v>
      </c>
      <c r="N24" s="33" t="s">
        <v>726</v>
      </c>
      <c r="O24" s="33" t="s">
        <v>726</v>
      </c>
      <c r="P24" s="33" t="s">
        <v>302</v>
      </c>
      <c r="Q24" s="33" t="s">
        <v>727</v>
      </c>
      <c r="R24" s="33" t="s">
        <v>728</v>
      </c>
      <c r="S24" s="33" t="s">
        <v>728</v>
      </c>
      <c r="T24" s="33" t="s">
        <v>302</v>
      </c>
      <c r="U24" s="33" t="s">
        <v>729</v>
      </c>
      <c r="V24" s="33" t="s">
        <v>730</v>
      </c>
      <c r="W24" s="33" t="s">
        <v>730</v>
      </c>
      <c r="X24" s="33" t="s">
        <v>302</v>
      </c>
      <c r="Y24" s="33" t="s">
        <v>731</v>
      </c>
      <c r="Z24" s="33" t="s">
        <v>732</v>
      </c>
      <c r="AA24" s="33" t="s">
        <v>732</v>
      </c>
      <c r="AB24" s="33" t="s">
        <v>302</v>
      </c>
      <c r="AC24" s="33" t="s">
        <v>733</v>
      </c>
      <c r="AD24" s="33" t="s">
        <v>734</v>
      </c>
      <c r="AE24" s="33" t="s">
        <v>734</v>
      </c>
      <c r="AF24" s="33" t="s">
        <v>302</v>
      </c>
      <c r="AG24" s="33" t="s">
        <v>735</v>
      </c>
      <c r="AH24" s="33" t="s">
        <v>736</v>
      </c>
      <c r="AI24" s="33" t="s">
        <v>302</v>
      </c>
      <c r="AJ24" s="33" t="s">
        <v>737</v>
      </c>
      <c r="AK24" s="33" t="s">
        <v>738</v>
      </c>
      <c r="AL24" s="33" t="s">
        <v>302</v>
      </c>
      <c r="AM24" s="33" t="s">
        <v>739</v>
      </c>
      <c r="AN24" s="33" t="s">
        <v>740</v>
      </c>
      <c r="AO24" s="33" t="s">
        <v>741</v>
      </c>
      <c r="AP24" s="33" t="s">
        <v>742</v>
      </c>
      <c r="AQ24" s="33" t="s">
        <v>743</v>
      </c>
      <c r="AR24" s="33" t="s">
        <v>744</v>
      </c>
      <c r="AS24" s="33" t="s">
        <v>745</v>
      </c>
      <c r="AT24" s="33" t="s">
        <v>746</v>
      </c>
      <c r="AU24" s="33" t="s">
        <v>747</v>
      </c>
      <c r="AV24" s="33" t="s">
        <v>748</v>
      </c>
      <c r="AW24" s="33" t="s">
        <v>749</v>
      </c>
      <c r="AX24" s="33" t="s">
        <v>750</v>
      </c>
      <c r="AY24" s="33" t="s">
        <v>751</v>
      </c>
      <c r="AZ24" s="33" t="s">
        <v>752</v>
      </c>
      <c r="BA24" s="33" t="s">
        <v>753</v>
      </c>
      <c r="BB24" s="33" t="s">
        <v>754</v>
      </c>
      <c r="BC24" s="33" t="s">
        <v>755</v>
      </c>
      <c r="BD24" s="33" t="s">
        <v>756</v>
      </c>
      <c r="BE24" s="33" t="s">
        <v>757</v>
      </c>
      <c r="BF24" s="33" t="s">
        <v>758</v>
      </c>
      <c r="BG24" s="33" t="s">
        <v>759</v>
      </c>
      <c r="BH24" s="33" t="s">
        <v>760</v>
      </c>
      <c r="BI24" s="33" t="s">
        <v>760</v>
      </c>
      <c r="BJ24" s="33" t="s">
        <v>302</v>
      </c>
      <c r="BK24" s="33" t="s">
        <v>761</v>
      </c>
      <c r="BL24" s="33" t="s">
        <v>762</v>
      </c>
      <c r="BM24" s="33" t="s">
        <v>762</v>
      </c>
      <c r="BN24" s="33" t="s">
        <v>302</v>
      </c>
      <c r="BO24" s="33" t="s">
        <v>763</v>
      </c>
      <c r="BP24" s="33" t="s">
        <v>764</v>
      </c>
      <c r="BQ24" s="33" t="s">
        <v>764</v>
      </c>
      <c r="BR24" s="33" t="s">
        <v>302</v>
      </c>
      <c r="BS24" s="33" t="s">
        <v>765</v>
      </c>
      <c r="BT24" s="33" t="s">
        <v>766</v>
      </c>
      <c r="BU24" s="33" t="s">
        <v>766</v>
      </c>
      <c r="BV24" s="33" t="s">
        <v>302</v>
      </c>
      <c r="BW24" s="33" t="s">
        <v>767</v>
      </c>
      <c r="BX24" s="33" t="s">
        <v>768</v>
      </c>
      <c r="BY24" s="33" t="s">
        <v>768</v>
      </c>
      <c r="BZ24" s="33" t="s">
        <v>302</v>
      </c>
      <c r="CA24" s="33" t="s">
        <v>769</v>
      </c>
      <c r="CB24" s="33" t="s">
        <v>770</v>
      </c>
      <c r="CC24" s="33" t="s">
        <v>770</v>
      </c>
      <c r="CD24" s="33" t="s">
        <v>302</v>
      </c>
      <c r="CE24" s="33" t="s">
        <v>771</v>
      </c>
      <c r="CF24" s="33" t="s">
        <v>772</v>
      </c>
      <c r="CG24" s="33" t="s">
        <v>772</v>
      </c>
      <c r="CH24" s="33" t="s">
        <v>302</v>
      </c>
      <c r="CI24" s="33" t="s">
        <v>773</v>
      </c>
      <c r="CJ24" s="33" t="s">
        <v>774</v>
      </c>
      <c r="CK24" s="33" t="s">
        <v>774</v>
      </c>
      <c r="CL24" s="33" t="s">
        <v>302</v>
      </c>
      <c r="CM24" s="33" t="s">
        <v>775</v>
      </c>
      <c r="CN24" s="33" t="s">
        <v>776</v>
      </c>
      <c r="CO24" s="33" t="s">
        <v>776</v>
      </c>
      <c r="CP24" s="33" t="s">
        <v>777</v>
      </c>
      <c r="CQ24" s="33" t="s">
        <v>778</v>
      </c>
      <c r="CR24" s="33" t="s">
        <v>778</v>
      </c>
      <c r="CS24" s="33" t="s">
        <v>779</v>
      </c>
      <c r="CT24" s="33" t="s">
        <v>780</v>
      </c>
      <c r="CU24" s="33" t="s">
        <v>781</v>
      </c>
      <c r="CV24" s="33" t="s">
        <v>782</v>
      </c>
      <c r="CW24" s="33" t="s">
        <v>783</v>
      </c>
      <c r="CX24" s="33" t="s">
        <v>784</v>
      </c>
      <c r="CY24" s="33" t="s">
        <v>785</v>
      </c>
      <c r="CZ24" s="33" t="s">
        <v>786</v>
      </c>
      <c r="DA24" s="33" t="s">
        <v>787</v>
      </c>
      <c r="DB24" s="33" t="s">
        <v>788</v>
      </c>
      <c r="DC24" s="33" t="s">
        <v>789</v>
      </c>
      <c r="DD24" s="33" t="s">
        <v>789</v>
      </c>
      <c r="DE24" s="33" t="s">
        <v>790</v>
      </c>
      <c r="DF24" s="33" t="s">
        <v>302</v>
      </c>
      <c r="DG24" s="33" t="s">
        <v>302</v>
      </c>
      <c r="DH24" s="33" t="s">
        <v>791</v>
      </c>
      <c r="DI24" s="33" t="s">
        <v>791</v>
      </c>
      <c r="DJ24" s="33" t="s">
        <v>302</v>
      </c>
      <c r="DK24" s="33" t="s">
        <v>792</v>
      </c>
      <c r="DL24" s="33" t="s">
        <v>793</v>
      </c>
      <c r="DM24" s="33" t="s">
        <v>302</v>
      </c>
      <c r="DN24" s="33" t="s">
        <v>302</v>
      </c>
      <c r="DO24" s="33" t="s">
        <v>302</v>
      </c>
      <c r="DP24" s="33" t="s">
        <v>794</v>
      </c>
      <c r="DQ24" s="33" t="s">
        <v>794</v>
      </c>
      <c r="DR24" s="33" t="s">
        <v>794</v>
      </c>
      <c r="DS24" s="33" t="s">
        <v>795</v>
      </c>
      <c r="DT24" s="33" t="s">
        <v>302</v>
      </c>
      <c r="DU24" s="33" t="s">
        <v>796</v>
      </c>
      <c r="DV24" s="33" t="s">
        <v>302</v>
      </c>
      <c r="DW24" s="33" t="s">
        <v>302</v>
      </c>
      <c r="DX24" s="33" t="s">
        <v>302</v>
      </c>
      <c r="DY24" s="33" t="s">
        <v>797</v>
      </c>
      <c r="DZ24" s="33" t="s">
        <v>797</v>
      </c>
      <c r="EA24" s="33" t="s">
        <v>797</v>
      </c>
      <c r="EB24" s="33" t="s">
        <v>797</v>
      </c>
      <c r="EC24" s="33" t="s">
        <v>798</v>
      </c>
      <c r="ED24" s="33" t="s">
        <v>302</v>
      </c>
      <c r="EE24" s="36">
        <f>EE23+VLOOKUP($B24,'[1]SEV S8_S9'!$B$41:$V$71,21,FALSE)</f>
        <v>1.9770833333333335</v>
      </c>
      <c r="EF24" s="33" t="s">
        <v>799</v>
      </c>
      <c r="EG24" s="33" t="s">
        <v>302</v>
      </c>
      <c r="EH24" s="33" t="s">
        <v>799</v>
      </c>
      <c r="EI24" s="33" t="s">
        <v>800</v>
      </c>
      <c r="EJ24" s="33" t="s">
        <v>799</v>
      </c>
      <c r="EK24" s="33" t="s">
        <v>800</v>
      </c>
      <c r="EL24" s="33" t="s">
        <v>302</v>
      </c>
      <c r="EM24" s="33" t="s">
        <v>302</v>
      </c>
      <c r="EN24" s="33" t="s">
        <v>302</v>
      </c>
      <c r="EO24" s="33" t="s">
        <v>302</v>
      </c>
      <c r="EP24" s="36">
        <f>EP23+VLOOKUP($B24,'[1]SEV S8_S9'!$B$41:$V$71,21,FALSE)</f>
        <v>0.99791666666666656</v>
      </c>
      <c r="EQ24" s="33" t="s">
        <v>801</v>
      </c>
      <c r="ER24" s="33" t="s">
        <v>801</v>
      </c>
      <c r="ES24" s="33" t="s">
        <v>802</v>
      </c>
      <c r="ET24" s="33" t="s">
        <v>302</v>
      </c>
      <c r="EU24" s="33" t="s">
        <v>302</v>
      </c>
      <c r="EV24" s="33" t="s">
        <v>302</v>
      </c>
      <c r="EW24" s="33" t="s">
        <v>302</v>
      </c>
      <c r="EX24" s="33" t="s">
        <v>302</v>
      </c>
      <c r="EY24" s="33" t="s">
        <v>803</v>
      </c>
      <c r="EZ24" s="33" t="s">
        <v>302</v>
      </c>
      <c r="FA24" s="36">
        <f>FA23+VLOOKUP($B24,'[1]SEV S8_S9'!$B$41:$V$71,21,FALSE)</f>
        <v>1.0187500000000003</v>
      </c>
      <c r="FB24" s="33" t="s">
        <v>804</v>
      </c>
      <c r="FC24" s="33" t="s">
        <v>302</v>
      </c>
      <c r="FD24" s="33" t="s">
        <v>804</v>
      </c>
      <c r="FE24" s="33" t="s">
        <v>805</v>
      </c>
      <c r="FF24" s="33" t="s">
        <v>302</v>
      </c>
      <c r="FG24" s="33" t="s">
        <v>302</v>
      </c>
      <c r="FH24" s="33" t="s">
        <v>302</v>
      </c>
      <c r="FI24" s="36">
        <f>FI23+VLOOKUP($B24,'[1]SEV S8_S9'!$B$41:$V$71,21,FALSE)</f>
        <v>1.0395833333333335</v>
      </c>
      <c r="FJ24" s="33" t="s">
        <v>806</v>
      </c>
      <c r="FK24" s="33" t="s">
        <v>806</v>
      </c>
      <c r="FL24" s="33" t="s">
        <v>806</v>
      </c>
      <c r="FM24" s="33" t="s">
        <v>807</v>
      </c>
      <c r="FN24" s="33" t="s">
        <v>302</v>
      </c>
      <c r="FO24" s="36">
        <f>FO23+VLOOKUP($B24,'[1]SEV S8_S9'!$B$41:$V$71,21,FALSE)</f>
        <v>1.0604166666666668</v>
      </c>
      <c r="FP24" s="33" t="s">
        <v>808</v>
      </c>
      <c r="FQ24" s="61" t="s">
        <v>808</v>
      </c>
      <c r="FR24" s="33" t="s">
        <v>302</v>
      </c>
      <c r="FS24" s="33" t="s">
        <v>302</v>
      </c>
      <c r="FT24" s="33" t="s">
        <v>809</v>
      </c>
      <c r="FU24" s="33" t="s">
        <v>302</v>
      </c>
      <c r="FV24" s="33" t="s">
        <v>302</v>
      </c>
      <c r="FW24" s="33" t="s">
        <v>302</v>
      </c>
      <c r="FX24" s="36">
        <f>FX23+VLOOKUP($B24,'[1]SEV S8_S9'!$B$41:$V$71,21,FALSE)</f>
        <v>1.0812500000000003</v>
      </c>
      <c r="FY24" s="33" t="s">
        <v>810</v>
      </c>
      <c r="FZ24" s="33" t="s">
        <v>810</v>
      </c>
      <c r="GA24" s="33" t="s">
        <v>810</v>
      </c>
      <c r="GB24" s="33" t="s">
        <v>811</v>
      </c>
      <c r="GC24" s="33" t="s">
        <v>302</v>
      </c>
      <c r="GD24" s="36">
        <f>GD23+VLOOKUP($B24,'[1]SEV S8_S9'!$B$41:$V$71,21,FALSE)</f>
        <v>1.1020833333333335</v>
      </c>
      <c r="GE24" s="33" t="s">
        <v>812</v>
      </c>
      <c r="GF24" s="33" t="s">
        <v>302</v>
      </c>
      <c r="GG24" s="33" t="s">
        <v>302</v>
      </c>
      <c r="GH24" s="33" t="s">
        <v>813</v>
      </c>
      <c r="GI24" s="33" t="s">
        <v>302</v>
      </c>
      <c r="GJ24" s="33" t="s">
        <v>302</v>
      </c>
      <c r="GK24" s="36">
        <f>GK23+VLOOKUP($B24,'[1]SEV S8_S9'!$B$41:$V$71,21,FALSE)</f>
        <v>1.1229166666666668</v>
      </c>
      <c r="GL24" s="33" t="s">
        <v>814</v>
      </c>
      <c r="GM24" s="33" t="s">
        <v>814</v>
      </c>
      <c r="GN24" s="33" t="s">
        <v>302</v>
      </c>
      <c r="GO24" s="36">
        <f>GO23+VLOOKUP($B24,'[1]SEV S8_S9'!$B$41:$V$71,21,FALSE)</f>
        <v>1.1437500000000003</v>
      </c>
      <c r="GP24" s="33" t="s">
        <v>714</v>
      </c>
      <c r="GQ24" s="33" t="s">
        <v>714</v>
      </c>
      <c r="GR24" s="33" t="s">
        <v>715</v>
      </c>
      <c r="GS24" s="33" t="s">
        <v>302</v>
      </c>
      <c r="GT24" s="33" t="s">
        <v>716</v>
      </c>
      <c r="GU24" s="33" t="s">
        <v>716</v>
      </c>
      <c r="GV24" s="33" t="s">
        <v>302</v>
      </c>
      <c r="GW24" s="36">
        <f>GW23+VLOOKUP($B24,'[1]SEV S8_S9'!$B$41:$V$71,21,FALSE)</f>
        <v>1.1645833333333335</v>
      </c>
      <c r="GX24" s="33" t="s">
        <v>717</v>
      </c>
      <c r="GY24" s="33" t="s">
        <v>717</v>
      </c>
      <c r="GZ24" s="18" t="s">
        <v>718</v>
      </c>
      <c r="HA24" s="18" t="s">
        <v>302</v>
      </c>
      <c r="HB24" s="33" t="s">
        <v>719</v>
      </c>
    </row>
    <row r="25" spans="1:210">
      <c r="A25" s="10"/>
      <c r="B25" s="49" t="s">
        <v>1663</v>
      </c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 t="s">
        <v>482</v>
      </c>
      <c r="DZ25" s="48" t="s">
        <v>482</v>
      </c>
      <c r="EA25" s="48" t="s">
        <v>482</v>
      </c>
      <c r="EB25" s="48"/>
      <c r="EC25" s="48"/>
      <c r="ED25" s="48"/>
      <c r="EE25" s="48"/>
      <c r="EF25" s="48" t="s">
        <v>482</v>
      </c>
      <c r="EG25" s="48"/>
      <c r="EH25" s="48" t="s">
        <v>482</v>
      </c>
      <c r="EI25" s="48" t="s">
        <v>482</v>
      </c>
      <c r="EJ25" s="48" t="s">
        <v>482</v>
      </c>
      <c r="EK25" s="48" t="s">
        <v>482</v>
      </c>
      <c r="EL25" s="48"/>
      <c r="EM25" s="48"/>
      <c r="EN25" s="48"/>
      <c r="EO25" s="48"/>
      <c r="EP25" s="48"/>
      <c r="EQ25" s="48" t="s">
        <v>482</v>
      </c>
      <c r="ER25" s="48" t="s">
        <v>482</v>
      </c>
      <c r="ES25" s="48"/>
      <c r="ET25" s="48"/>
      <c r="EU25" s="48"/>
      <c r="EV25" s="48"/>
      <c r="EW25" s="48"/>
      <c r="EX25" s="48"/>
      <c r="EY25" s="48"/>
      <c r="EZ25" s="48"/>
      <c r="FA25" s="48"/>
      <c r="FB25" s="48" t="s">
        <v>482</v>
      </c>
      <c r="FC25" s="48"/>
      <c r="FD25" s="48" t="s">
        <v>482</v>
      </c>
      <c r="FE25" s="48"/>
      <c r="FF25" s="48"/>
      <c r="FG25" s="48"/>
      <c r="FH25" s="48"/>
      <c r="FI25" s="48"/>
      <c r="FJ25" s="48" t="s">
        <v>482</v>
      </c>
      <c r="FK25" s="48"/>
      <c r="FL25" s="48" t="s">
        <v>482</v>
      </c>
      <c r="FM25" s="48"/>
      <c r="FN25" s="48"/>
      <c r="FO25" s="48"/>
      <c r="FP25" s="48" t="s">
        <v>482</v>
      </c>
      <c r="FQ25" s="62" t="s">
        <v>482</v>
      </c>
      <c r="FR25" s="48"/>
      <c r="FS25" s="48"/>
      <c r="FT25" s="48"/>
      <c r="FU25" s="48"/>
      <c r="FV25" s="48"/>
      <c r="FW25" s="48"/>
      <c r="FX25" s="48"/>
      <c r="FY25" s="48" t="s">
        <v>482</v>
      </c>
      <c r="FZ25" s="48"/>
      <c r="GA25" s="48" t="s">
        <v>482</v>
      </c>
      <c r="GB25" s="48"/>
      <c r="GC25" s="48"/>
      <c r="GD25" s="48"/>
      <c r="GE25" s="48" t="s">
        <v>482</v>
      </c>
      <c r="GF25" s="48"/>
      <c r="GG25" s="48"/>
      <c r="GH25" s="48"/>
      <c r="GI25" s="48"/>
      <c r="GJ25" s="48"/>
      <c r="GK25" s="48"/>
      <c r="GL25" s="48" t="s">
        <v>482</v>
      </c>
      <c r="GM25" s="48" t="s">
        <v>482</v>
      </c>
      <c r="GN25" s="48"/>
      <c r="GO25" s="48"/>
      <c r="GP25" s="48" t="s">
        <v>482</v>
      </c>
      <c r="GQ25" s="48" t="s">
        <v>482</v>
      </c>
      <c r="GR25" s="48"/>
      <c r="GS25" s="48"/>
      <c r="GT25" s="48" t="s">
        <v>482</v>
      </c>
      <c r="GU25" s="48" t="s">
        <v>482</v>
      </c>
      <c r="GV25" s="48"/>
      <c r="GW25" s="48"/>
      <c r="GX25" s="48" t="s">
        <v>482</v>
      </c>
      <c r="GY25" s="48" t="s">
        <v>482</v>
      </c>
      <c r="GZ25" s="18"/>
      <c r="HA25" s="18"/>
      <c r="HB25" s="48"/>
    </row>
    <row r="26" spans="1:210">
      <c r="A26" s="10" t="s">
        <v>271</v>
      </c>
      <c r="B26" s="31" t="str">
        <f>VLOOKUP($A26,[1]Haltestellenliste!$A:$E,3,FALSE)</f>
        <v>Mainz-Bischofsheim</v>
      </c>
      <c r="C26" s="38"/>
      <c r="D26" s="33" t="s">
        <v>720</v>
      </c>
      <c r="E26" s="33" t="s">
        <v>720</v>
      </c>
      <c r="F26" s="33" t="s">
        <v>721</v>
      </c>
      <c r="G26" s="33" t="s">
        <v>722</v>
      </c>
      <c r="H26" s="33" t="s">
        <v>722</v>
      </c>
      <c r="I26" s="33" t="s">
        <v>723</v>
      </c>
      <c r="J26" s="33" t="s">
        <v>724</v>
      </c>
      <c r="K26" s="33" t="s">
        <v>724</v>
      </c>
      <c r="L26" s="33" t="s">
        <v>302</v>
      </c>
      <c r="M26" s="33" t="s">
        <v>725</v>
      </c>
      <c r="N26" s="33" t="s">
        <v>726</v>
      </c>
      <c r="O26" s="33" t="s">
        <v>726</v>
      </c>
      <c r="P26" s="33" t="s">
        <v>302</v>
      </c>
      <c r="Q26" s="33" t="s">
        <v>727</v>
      </c>
      <c r="R26" s="33" t="s">
        <v>728</v>
      </c>
      <c r="S26" s="33" t="s">
        <v>728</v>
      </c>
      <c r="T26" s="33" t="s">
        <v>302</v>
      </c>
      <c r="U26" s="33" t="s">
        <v>729</v>
      </c>
      <c r="V26" s="33" t="s">
        <v>730</v>
      </c>
      <c r="W26" s="33" t="s">
        <v>730</v>
      </c>
      <c r="X26" s="33" t="s">
        <v>302</v>
      </c>
      <c r="Y26" s="33" t="s">
        <v>731</v>
      </c>
      <c r="Z26" s="33" t="s">
        <v>732</v>
      </c>
      <c r="AA26" s="33" t="s">
        <v>732</v>
      </c>
      <c r="AB26" s="33" t="s">
        <v>302</v>
      </c>
      <c r="AC26" s="33" t="s">
        <v>733</v>
      </c>
      <c r="AD26" s="33" t="s">
        <v>734</v>
      </c>
      <c r="AE26" s="33" t="s">
        <v>734</v>
      </c>
      <c r="AF26" s="33" t="s">
        <v>302</v>
      </c>
      <c r="AG26" s="33" t="s">
        <v>735</v>
      </c>
      <c r="AH26" s="33" t="s">
        <v>736</v>
      </c>
      <c r="AI26" s="33" t="s">
        <v>302</v>
      </c>
      <c r="AJ26" s="33" t="s">
        <v>737</v>
      </c>
      <c r="AK26" s="33" t="s">
        <v>738</v>
      </c>
      <c r="AL26" s="33" t="s">
        <v>302</v>
      </c>
      <c r="AM26" s="33" t="s">
        <v>739</v>
      </c>
      <c r="AN26" s="33" t="s">
        <v>740</v>
      </c>
      <c r="AO26" s="33" t="s">
        <v>741</v>
      </c>
      <c r="AP26" s="33" t="s">
        <v>742</v>
      </c>
      <c r="AQ26" s="33" t="s">
        <v>743</v>
      </c>
      <c r="AR26" s="33" t="s">
        <v>744</v>
      </c>
      <c r="AS26" s="33" t="s">
        <v>745</v>
      </c>
      <c r="AT26" s="33" t="s">
        <v>746</v>
      </c>
      <c r="AU26" s="33" t="s">
        <v>747</v>
      </c>
      <c r="AV26" s="33" t="s">
        <v>748</v>
      </c>
      <c r="AW26" s="33" t="s">
        <v>749</v>
      </c>
      <c r="AX26" s="33" t="s">
        <v>750</v>
      </c>
      <c r="AY26" s="33" t="s">
        <v>751</v>
      </c>
      <c r="AZ26" s="33" t="s">
        <v>752</v>
      </c>
      <c r="BA26" s="33" t="s">
        <v>753</v>
      </c>
      <c r="BB26" s="33" t="s">
        <v>754</v>
      </c>
      <c r="BC26" s="33" t="s">
        <v>755</v>
      </c>
      <c r="BD26" s="33" t="s">
        <v>756</v>
      </c>
      <c r="BE26" s="33" t="s">
        <v>757</v>
      </c>
      <c r="BF26" s="33" t="s">
        <v>758</v>
      </c>
      <c r="BG26" s="33" t="s">
        <v>759</v>
      </c>
      <c r="BH26" s="33" t="s">
        <v>760</v>
      </c>
      <c r="BI26" s="33" t="s">
        <v>760</v>
      </c>
      <c r="BJ26" s="33" t="s">
        <v>302</v>
      </c>
      <c r="BK26" s="33" t="s">
        <v>761</v>
      </c>
      <c r="BL26" s="33" t="s">
        <v>762</v>
      </c>
      <c r="BM26" s="33" t="s">
        <v>762</v>
      </c>
      <c r="BN26" s="33" t="s">
        <v>302</v>
      </c>
      <c r="BO26" s="33" t="s">
        <v>763</v>
      </c>
      <c r="BP26" s="33" t="s">
        <v>764</v>
      </c>
      <c r="BQ26" s="33" t="s">
        <v>764</v>
      </c>
      <c r="BR26" s="33" t="s">
        <v>302</v>
      </c>
      <c r="BS26" s="33" t="s">
        <v>765</v>
      </c>
      <c r="BT26" s="33" t="s">
        <v>766</v>
      </c>
      <c r="BU26" s="33" t="s">
        <v>766</v>
      </c>
      <c r="BV26" s="33" t="s">
        <v>302</v>
      </c>
      <c r="BW26" s="33" t="s">
        <v>767</v>
      </c>
      <c r="BX26" s="33" t="s">
        <v>768</v>
      </c>
      <c r="BY26" s="33" t="s">
        <v>768</v>
      </c>
      <c r="BZ26" s="33" t="s">
        <v>302</v>
      </c>
      <c r="CA26" s="33" t="s">
        <v>769</v>
      </c>
      <c r="CB26" s="33" t="s">
        <v>770</v>
      </c>
      <c r="CC26" s="33" t="s">
        <v>770</v>
      </c>
      <c r="CD26" s="33" t="s">
        <v>302</v>
      </c>
      <c r="CE26" s="33" t="s">
        <v>771</v>
      </c>
      <c r="CF26" s="33" t="s">
        <v>772</v>
      </c>
      <c r="CG26" s="33" t="s">
        <v>772</v>
      </c>
      <c r="CH26" s="33" t="s">
        <v>302</v>
      </c>
      <c r="CI26" s="33" t="s">
        <v>773</v>
      </c>
      <c r="CJ26" s="33" t="s">
        <v>774</v>
      </c>
      <c r="CK26" s="33" t="s">
        <v>774</v>
      </c>
      <c r="CL26" s="33" t="s">
        <v>302</v>
      </c>
      <c r="CM26" s="33" t="s">
        <v>775</v>
      </c>
      <c r="CN26" s="33" t="s">
        <v>776</v>
      </c>
      <c r="CO26" s="33" t="s">
        <v>776</v>
      </c>
      <c r="CP26" s="33" t="s">
        <v>777</v>
      </c>
      <c r="CQ26" s="33" t="s">
        <v>778</v>
      </c>
      <c r="CR26" s="33" t="s">
        <v>778</v>
      </c>
      <c r="CS26" s="33" t="s">
        <v>779</v>
      </c>
      <c r="CT26" s="33" t="s">
        <v>780</v>
      </c>
      <c r="CU26" s="33" t="s">
        <v>781</v>
      </c>
      <c r="CV26" s="33" t="s">
        <v>782</v>
      </c>
      <c r="CW26" s="33" t="s">
        <v>783</v>
      </c>
      <c r="CX26" s="33" t="s">
        <v>784</v>
      </c>
      <c r="CY26" s="33" t="s">
        <v>785</v>
      </c>
      <c r="CZ26" s="33" t="s">
        <v>786</v>
      </c>
      <c r="DA26" s="33" t="s">
        <v>787</v>
      </c>
      <c r="DB26" s="33" t="s">
        <v>788</v>
      </c>
      <c r="DC26" s="33" t="s">
        <v>789</v>
      </c>
      <c r="DD26" s="33" t="s">
        <v>789</v>
      </c>
      <c r="DE26" s="33" t="s">
        <v>790</v>
      </c>
      <c r="DF26" s="33" t="s">
        <v>302</v>
      </c>
      <c r="DG26" s="33" t="s">
        <v>302</v>
      </c>
      <c r="DH26" s="33" t="s">
        <v>791</v>
      </c>
      <c r="DI26" s="33" t="s">
        <v>791</v>
      </c>
      <c r="DJ26" s="33" t="s">
        <v>302</v>
      </c>
      <c r="DK26" s="33" t="s">
        <v>792</v>
      </c>
      <c r="DL26" s="33" t="s">
        <v>793</v>
      </c>
      <c r="DM26" s="33" t="s">
        <v>302</v>
      </c>
      <c r="DN26" s="33" t="s">
        <v>302</v>
      </c>
      <c r="DO26" s="33" t="s">
        <v>302</v>
      </c>
      <c r="DP26" s="33" t="s">
        <v>794</v>
      </c>
      <c r="DQ26" s="33" t="s">
        <v>794</v>
      </c>
      <c r="DR26" s="33" t="s">
        <v>794</v>
      </c>
      <c r="DS26" s="33" t="s">
        <v>795</v>
      </c>
      <c r="DT26" s="33" t="s">
        <v>302</v>
      </c>
      <c r="DU26" s="33" t="s">
        <v>796</v>
      </c>
      <c r="DV26" s="33" t="s">
        <v>302</v>
      </c>
      <c r="DW26" s="33" t="s">
        <v>302</v>
      </c>
      <c r="DX26" s="33" t="s">
        <v>302</v>
      </c>
      <c r="DY26" s="33" t="s">
        <v>797</v>
      </c>
      <c r="DZ26" s="33" t="s">
        <v>797</v>
      </c>
      <c r="EA26" s="33" t="s">
        <v>797</v>
      </c>
      <c r="EB26" s="33" t="s">
        <v>797</v>
      </c>
      <c r="EC26" s="33" t="s">
        <v>798</v>
      </c>
      <c r="ED26" s="33" t="s">
        <v>302</v>
      </c>
      <c r="EE26" s="33"/>
      <c r="EF26" s="33" t="s">
        <v>799</v>
      </c>
      <c r="EG26" s="33" t="s">
        <v>302</v>
      </c>
      <c r="EH26" s="33" t="s">
        <v>799</v>
      </c>
      <c r="EI26" s="33" t="s">
        <v>800</v>
      </c>
      <c r="EJ26" s="33" t="s">
        <v>799</v>
      </c>
      <c r="EK26" s="33" t="s">
        <v>800</v>
      </c>
      <c r="EL26" s="33" t="s">
        <v>302</v>
      </c>
      <c r="EM26" s="33" t="s">
        <v>302</v>
      </c>
      <c r="EN26" s="33" t="s">
        <v>302</v>
      </c>
      <c r="EO26" s="33" t="s">
        <v>302</v>
      </c>
      <c r="EP26" s="33"/>
      <c r="EQ26" s="33" t="s">
        <v>801</v>
      </c>
      <c r="ER26" s="33" t="s">
        <v>801</v>
      </c>
      <c r="ES26" s="33" t="s">
        <v>802</v>
      </c>
      <c r="ET26" s="33" t="s">
        <v>302</v>
      </c>
      <c r="EU26" s="33" t="s">
        <v>302</v>
      </c>
      <c r="EV26" s="33" t="s">
        <v>302</v>
      </c>
      <c r="EW26" s="33" t="s">
        <v>302</v>
      </c>
      <c r="EX26" s="33" t="s">
        <v>302</v>
      </c>
      <c r="EY26" s="33" t="s">
        <v>803</v>
      </c>
      <c r="EZ26" s="33" t="s">
        <v>302</v>
      </c>
      <c r="FA26" s="33"/>
      <c r="FB26" s="33" t="s">
        <v>804</v>
      </c>
      <c r="FC26" s="33" t="s">
        <v>302</v>
      </c>
      <c r="FD26" s="33" t="s">
        <v>804</v>
      </c>
      <c r="FE26" s="33" t="s">
        <v>805</v>
      </c>
      <c r="FF26" s="33" t="s">
        <v>302</v>
      </c>
      <c r="FG26" s="33" t="s">
        <v>302</v>
      </c>
      <c r="FH26" s="33" t="s">
        <v>302</v>
      </c>
      <c r="FI26" s="33"/>
      <c r="FJ26" s="33" t="s">
        <v>806</v>
      </c>
      <c r="FK26" s="33" t="s">
        <v>806</v>
      </c>
      <c r="FL26" s="33" t="s">
        <v>806</v>
      </c>
      <c r="FM26" s="33" t="s">
        <v>807</v>
      </c>
      <c r="FN26" s="33" t="s">
        <v>302</v>
      </c>
      <c r="FO26" s="33"/>
      <c r="FP26" s="33" t="s">
        <v>808</v>
      </c>
      <c r="FQ26" s="61" t="s">
        <v>808</v>
      </c>
      <c r="FR26" s="33" t="s">
        <v>302</v>
      </c>
      <c r="FS26" s="33" t="s">
        <v>302</v>
      </c>
      <c r="FT26" s="33" t="s">
        <v>809</v>
      </c>
      <c r="FU26" s="33" t="s">
        <v>302</v>
      </c>
      <c r="FV26" s="33" t="s">
        <v>302</v>
      </c>
      <c r="FW26" s="33" t="s">
        <v>302</v>
      </c>
      <c r="FX26" s="33"/>
      <c r="FY26" s="33" t="s">
        <v>810</v>
      </c>
      <c r="FZ26" s="33" t="s">
        <v>810</v>
      </c>
      <c r="GA26" s="33" t="s">
        <v>810</v>
      </c>
      <c r="GB26" s="33" t="s">
        <v>811</v>
      </c>
      <c r="GC26" s="33" t="s">
        <v>302</v>
      </c>
      <c r="GD26" s="33"/>
      <c r="GE26" s="33" t="s">
        <v>812</v>
      </c>
      <c r="GF26" s="33" t="s">
        <v>302</v>
      </c>
      <c r="GG26" s="33" t="s">
        <v>302</v>
      </c>
      <c r="GH26" s="33" t="s">
        <v>813</v>
      </c>
      <c r="GI26" s="33" t="s">
        <v>302</v>
      </c>
      <c r="GJ26" s="33" t="s">
        <v>302</v>
      </c>
      <c r="GK26" s="33"/>
      <c r="GL26" s="33" t="s">
        <v>814</v>
      </c>
      <c r="GM26" s="33" t="s">
        <v>814</v>
      </c>
      <c r="GN26" s="33" t="s">
        <v>302</v>
      </c>
      <c r="GO26" s="33"/>
      <c r="GP26" s="33" t="s">
        <v>714</v>
      </c>
      <c r="GQ26" s="33" t="s">
        <v>714</v>
      </c>
      <c r="GR26" s="33" t="s">
        <v>715</v>
      </c>
      <c r="GS26" s="33" t="s">
        <v>302</v>
      </c>
      <c r="GT26" s="33" t="s">
        <v>716</v>
      </c>
      <c r="GU26" s="33" t="s">
        <v>716</v>
      </c>
      <c r="GV26" s="33" t="s">
        <v>302</v>
      </c>
      <c r="GW26" s="33"/>
      <c r="GX26" s="33" t="s">
        <v>717</v>
      </c>
      <c r="GY26" s="33" t="s">
        <v>717</v>
      </c>
      <c r="GZ26" s="18" t="s">
        <v>718</v>
      </c>
      <c r="HA26" s="18" t="s">
        <v>302</v>
      </c>
      <c r="HB26" s="33" t="s">
        <v>719</v>
      </c>
    </row>
    <row r="27" spans="1:210">
      <c r="A27" s="6" t="s">
        <v>272</v>
      </c>
      <c r="B27" s="31" t="str">
        <f>VLOOKUP($A27,[1]Haltestellenliste!$A:$E,3,FALSE)</f>
        <v>Rüsselsheim Opelwerk</v>
      </c>
      <c r="C27" s="38"/>
      <c r="D27" s="33" t="s">
        <v>819</v>
      </c>
      <c r="E27" s="33" t="s">
        <v>819</v>
      </c>
      <c r="F27" s="33" t="s">
        <v>820</v>
      </c>
      <c r="G27" s="33" t="s">
        <v>821</v>
      </c>
      <c r="H27" s="33" t="s">
        <v>821</v>
      </c>
      <c r="I27" s="33" t="s">
        <v>822</v>
      </c>
      <c r="J27" s="33" t="s">
        <v>823</v>
      </c>
      <c r="K27" s="33" t="s">
        <v>823</v>
      </c>
      <c r="L27" s="33" t="s">
        <v>302</v>
      </c>
      <c r="M27" s="33" t="s">
        <v>824</v>
      </c>
      <c r="N27" s="33" t="s">
        <v>825</v>
      </c>
      <c r="O27" s="33" t="s">
        <v>825</v>
      </c>
      <c r="P27" s="33" t="s">
        <v>302</v>
      </c>
      <c r="Q27" s="33" t="s">
        <v>826</v>
      </c>
      <c r="R27" s="33" t="s">
        <v>827</v>
      </c>
      <c r="S27" s="33" t="s">
        <v>827</v>
      </c>
      <c r="T27" s="33" t="s">
        <v>302</v>
      </c>
      <c r="U27" s="33" t="s">
        <v>828</v>
      </c>
      <c r="V27" s="33" t="s">
        <v>829</v>
      </c>
      <c r="W27" s="33" t="s">
        <v>829</v>
      </c>
      <c r="X27" s="33" t="s">
        <v>302</v>
      </c>
      <c r="Y27" s="33" t="s">
        <v>830</v>
      </c>
      <c r="Z27" s="33" t="s">
        <v>831</v>
      </c>
      <c r="AA27" s="33" t="s">
        <v>831</v>
      </c>
      <c r="AB27" s="33" t="s">
        <v>302</v>
      </c>
      <c r="AC27" s="33" t="s">
        <v>832</v>
      </c>
      <c r="AD27" s="33" t="s">
        <v>833</v>
      </c>
      <c r="AE27" s="33" t="s">
        <v>833</v>
      </c>
      <c r="AF27" s="33" t="s">
        <v>302</v>
      </c>
      <c r="AG27" s="33" t="s">
        <v>834</v>
      </c>
      <c r="AH27" s="33" t="s">
        <v>835</v>
      </c>
      <c r="AI27" s="33" t="s">
        <v>302</v>
      </c>
      <c r="AJ27" s="33" t="s">
        <v>836</v>
      </c>
      <c r="AK27" s="33" t="s">
        <v>837</v>
      </c>
      <c r="AL27" s="33" t="s">
        <v>302</v>
      </c>
      <c r="AM27" s="33" t="s">
        <v>838</v>
      </c>
      <c r="AN27" s="33" t="s">
        <v>839</v>
      </c>
      <c r="AO27" s="33" t="s">
        <v>840</v>
      </c>
      <c r="AP27" s="33" t="s">
        <v>841</v>
      </c>
      <c r="AQ27" s="33" t="s">
        <v>842</v>
      </c>
      <c r="AR27" s="33" t="s">
        <v>843</v>
      </c>
      <c r="AS27" s="33" t="s">
        <v>844</v>
      </c>
      <c r="AT27" s="33" t="s">
        <v>845</v>
      </c>
      <c r="AU27" s="33" t="s">
        <v>846</v>
      </c>
      <c r="AV27" s="33" t="s">
        <v>847</v>
      </c>
      <c r="AW27" s="33" t="s">
        <v>848</v>
      </c>
      <c r="AX27" s="33" t="s">
        <v>849</v>
      </c>
      <c r="AY27" s="33" t="s">
        <v>850</v>
      </c>
      <c r="AZ27" s="33" t="s">
        <v>851</v>
      </c>
      <c r="BA27" s="33" t="s">
        <v>852</v>
      </c>
      <c r="BB27" s="33" t="s">
        <v>853</v>
      </c>
      <c r="BC27" s="33" t="s">
        <v>854</v>
      </c>
      <c r="BD27" s="33" t="s">
        <v>855</v>
      </c>
      <c r="BE27" s="33" t="s">
        <v>856</v>
      </c>
      <c r="BF27" s="33" t="s">
        <v>857</v>
      </c>
      <c r="BG27" s="33" t="s">
        <v>858</v>
      </c>
      <c r="BH27" s="33" t="s">
        <v>859</v>
      </c>
      <c r="BI27" s="33" t="s">
        <v>859</v>
      </c>
      <c r="BJ27" s="33" t="s">
        <v>302</v>
      </c>
      <c r="BK27" s="33" t="s">
        <v>860</v>
      </c>
      <c r="BL27" s="33" t="s">
        <v>861</v>
      </c>
      <c r="BM27" s="33" t="s">
        <v>861</v>
      </c>
      <c r="BN27" s="33" t="s">
        <v>302</v>
      </c>
      <c r="BO27" s="33" t="s">
        <v>862</v>
      </c>
      <c r="BP27" s="33" t="s">
        <v>863</v>
      </c>
      <c r="BQ27" s="33" t="s">
        <v>863</v>
      </c>
      <c r="BR27" s="33" t="s">
        <v>302</v>
      </c>
      <c r="BS27" s="33" t="s">
        <v>864</v>
      </c>
      <c r="BT27" s="33" t="s">
        <v>865</v>
      </c>
      <c r="BU27" s="33" t="s">
        <v>865</v>
      </c>
      <c r="BV27" s="33" t="s">
        <v>302</v>
      </c>
      <c r="BW27" s="33" t="s">
        <v>866</v>
      </c>
      <c r="BX27" s="33" t="s">
        <v>867</v>
      </c>
      <c r="BY27" s="33" t="s">
        <v>867</v>
      </c>
      <c r="BZ27" s="33" t="s">
        <v>302</v>
      </c>
      <c r="CA27" s="33" t="s">
        <v>868</v>
      </c>
      <c r="CB27" s="33" t="s">
        <v>447</v>
      </c>
      <c r="CC27" s="33" t="s">
        <v>447</v>
      </c>
      <c r="CD27" s="33" t="s">
        <v>302</v>
      </c>
      <c r="CE27" s="33" t="s">
        <v>869</v>
      </c>
      <c r="CF27" s="33" t="s">
        <v>870</v>
      </c>
      <c r="CG27" s="33" t="s">
        <v>870</v>
      </c>
      <c r="CH27" s="33" t="s">
        <v>302</v>
      </c>
      <c r="CI27" s="33" t="s">
        <v>871</v>
      </c>
      <c r="CJ27" s="33" t="s">
        <v>872</v>
      </c>
      <c r="CK27" s="33" t="s">
        <v>872</v>
      </c>
      <c r="CL27" s="33" t="s">
        <v>302</v>
      </c>
      <c r="CM27" s="33" t="s">
        <v>873</v>
      </c>
      <c r="CN27" s="33" t="s">
        <v>874</v>
      </c>
      <c r="CO27" s="33" t="s">
        <v>874</v>
      </c>
      <c r="CP27" s="33" t="s">
        <v>875</v>
      </c>
      <c r="CQ27" s="33" t="s">
        <v>876</v>
      </c>
      <c r="CR27" s="33" t="s">
        <v>876</v>
      </c>
      <c r="CS27" s="33" t="s">
        <v>877</v>
      </c>
      <c r="CT27" s="33" t="s">
        <v>878</v>
      </c>
      <c r="CU27" s="33" t="s">
        <v>879</v>
      </c>
      <c r="CV27" s="33" t="s">
        <v>880</v>
      </c>
      <c r="CW27" s="33" t="s">
        <v>881</v>
      </c>
      <c r="CX27" s="33" t="s">
        <v>882</v>
      </c>
      <c r="CY27" s="33" t="s">
        <v>883</v>
      </c>
      <c r="CZ27" s="33" t="s">
        <v>884</v>
      </c>
      <c r="DA27" s="33" t="s">
        <v>885</v>
      </c>
      <c r="DB27" s="33" t="s">
        <v>886</v>
      </c>
      <c r="DC27" s="33" t="s">
        <v>887</v>
      </c>
      <c r="DD27" s="33" t="s">
        <v>887</v>
      </c>
      <c r="DE27" s="33" t="s">
        <v>888</v>
      </c>
      <c r="DF27" s="33" t="s">
        <v>302</v>
      </c>
      <c r="DG27" s="33" t="s">
        <v>302</v>
      </c>
      <c r="DH27" s="33" t="s">
        <v>889</v>
      </c>
      <c r="DI27" s="33" t="s">
        <v>889</v>
      </c>
      <c r="DJ27" s="33" t="s">
        <v>302</v>
      </c>
      <c r="DK27" s="33" t="s">
        <v>890</v>
      </c>
      <c r="DL27" s="33" t="s">
        <v>302</v>
      </c>
      <c r="DM27" s="33" t="s">
        <v>302</v>
      </c>
      <c r="DN27" s="33" t="s">
        <v>302</v>
      </c>
      <c r="DO27" s="33" t="s">
        <v>302</v>
      </c>
      <c r="DP27" s="33" t="s">
        <v>891</v>
      </c>
      <c r="DQ27" s="33" t="s">
        <v>891</v>
      </c>
      <c r="DR27" s="33" t="s">
        <v>891</v>
      </c>
      <c r="DS27" s="33" t="s">
        <v>302</v>
      </c>
      <c r="DT27" s="33" t="s">
        <v>302</v>
      </c>
      <c r="DU27" s="33" t="s">
        <v>892</v>
      </c>
      <c r="DV27" s="33" t="s">
        <v>302</v>
      </c>
      <c r="DW27" s="33" t="s">
        <v>302</v>
      </c>
      <c r="DX27" s="33" t="s">
        <v>302</v>
      </c>
      <c r="DY27" s="33" t="s">
        <v>893</v>
      </c>
      <c r="DZ27" s="33" t="s">
        <v>893</v>
      </c>
      <c r="EA27" s="33" t="s">
        <v>893</v>
      </c>
      <c r="EB27" s="33" t="s">
        <v>893</v>
      </c>
      <c r="EC27" s="33" t="s">
        <v>302</v>
      </c>
      <c r="ED27" s="33" t="s">
        <v>302</v>
      </c>
      <c r="EE27" s="33"/>
      <c r="EF27" s="33" t="s">
        <v>894</v>
      </c>
      <c r="EG27" s="33" t="s">
        <v>302</v>
      </c>
      <c r="EH27" s="33" t="s">
        <v>894</v>
      </c>
      <c r="EI27" s="33" t="s">
        <v>895</v>
      </c>
      <c r="EJ27" s="33" t="s">
        <v>894</v>
      </c>
      <c r="EK27" s="33" t="s">
        <v>895</v>
      </c>
      <c r="EL27" s="33" t="s">
        <v>302</v>
      </c>
      <c r="EM27" s="33" t="s">
        <v>302</v>
      </c>
      <c r="EN27" s="33" t="s">
        <v>302</v>
      </c>
      <c r="EO27" s="33" t="s">
        <v>302</v>
      </c>
      <c r="EP27" s="33"/>
      <c r="EQ27" s="33" t="s">
        <v>896</v>
      </c>
      <c r="ER27" s="33" t="s">
        <v>896</v>
      </c>
      <c r="ES27" s="33" t="s">
        <v>302</v>
      </c>
      <c r="ET27" s="33" t="s">
        <v>302</v>
      </c>
      <c r="EU27" s="33" t="s">
        <v>302</v>
      </c>
      <c r="EV27" s="33" t="s">
        <v>302</v>
      </c>
      <c r="EW27" s="33" t="s">
        <v>302</v>
      </c>
      <c r="EX27" s="33" t="s">
        <v>302</v>
      </c>
      <c r="EY27" s="33" t="s">
        <v>302</v>
      </c>
      <c r="EZ27" s="33" t="s">
        <v>302</v>
      </c>
      <c r="FA27" s="33"/>
      <c r="FB27" s="33" t="s">
        <v>897</v>
      </c>
      <c r="FC27" s="33" t="s">
        <v>302</v>
      </c>
      <c r="FD27" s="33" t="s">
        <v>897</v>
      </c>
      <c r="FE27" s="33" t="s">
        <v>302</v>
      </c>
      <c r="FF27" s="33" t="s">
        <v>302</v>
      </c>
      <c r="FG27" s="33" t="s">
        <v>302</v>
      </c>
      <c r="FH27" s="33" t="s">
        <v>302</v>
      </c>
      <c r="FI27" s="33"/>
      <c r="FJ27" s="33" t="s">
        <v>898</v>
      </c>
      <c r="FK27" s="33" t="s">
        <v>898</v>
      </c>
      <c r="FL27" s="33" t="s">
        <v>898</v>
      </c>
      <c r="FM27" s="33" t="s">
        <v>302</v>
      </c>
      <c r="FN27" s="33" t="s">
        <v>302</v>
      </c>
      <c r="FO27" s="33"/>
      <c r="FP27" s="33" t="s">
        <v>899</v>
      </c>
      <c r="FQ27" s="61" t="s">
        <v>899</v>
      </c>
      <c r="FR27" s="33" t="s">
        <v>302</v>
      </c>
      <c r="FS27" s="33" t="s">
        <v>302</v>
      </c>
      <c r="FT27" s="33" t="s">
        <v>302</v>
      </c>
      <c r="FU27" s="33" t="s">
        <v>302</v>
      </c>
      <c r="FV27" s="33" t="s">
        <v>302</v>
      </c>
      <c r="FW27" s="33" t="s">
        <v>302</v>
      </c>
      <c r="FX27" s="33"/>
      <c r="FY27" s="33" t="s">
        <v>900</v>
      </c>
      <c r="FZ27" s="33" t="s">
        <v>900</v>
      </c>
      <c r="GA27" s="33" t="s">
        <v>900</v>
      </c>
      <c r="GB27" s="33" t="s">
        <v>302</v>
      </c>
      <c r="GC27" s="33" t="s">
        <v>302</v>
      </c>
      <c r="GD27" s="33"/>
      <c r="GE27" s="33" t="s">
        <v>901</v>
      </c>
      <c r="GF27" s="33" t="s">
        <v>302</v>
      </c>
      <c r="GG27" s="33" t="s">
        <v>302</v>
      </c>
      <c r="GH27" s="33" t="s">
        <v>302</v>
      </c>
      <c r="GI27" s="33" t="s">
        <v>302</v>
      </c>
      <c r="GJ27" s="33" t="s">
        <v>302</v>
      </c>
      <c r="GK27" s="33"/>
      <c r="GL27" s="33" t="s">
        <v>902</v>
      </c>
      <c r="GM27" s="33" t="s">
        <v>902</v>
      </c>
      <c r="GN27" s="33" t="s">
        <v>302</v>
      </c>
      <c r="GO27" s="33"/>
      <c r="GP27" s="33" t="s">
        <v>815</v>
      </c>
      <c r="GQ27" s="33" t="s">
        <v>815</v>
      </c>
      <c r="GR27" s="33" t="s">
        <v>302</v>
      </c>
      <c r="GS27" s="33" t="s">
        <v>302</v>
      </c>
      <c r="GT27" s="33" t="s">
        <v>816</v>
      </c>
      <c r="GU27" s="33" t="s">
        <v>816</v>
      </c>
      <c r="GV27" s="33" t="s">
        <v>302</v>
      </c>
      <c r="GW27" s="33"/>
      <c r="GX27" s="33" t="s">
        <v>817</v>
      </c>
      <c r="GY27" s="33" t="s">
        <v>817</v>
      </c>
      <c r="GZ27" s="18" t="s">
        <v>302</v>
      </c>
      <c r="HA27" s="18" t="s">
        <v>302</v>
      </c>
      <c r="HB27" s="33" t="s">
        <v>818</v>
      </c>
    </row>
    <row r="28" spans="1:210">
      <c r="A28" s="6" t="s">
        <v>273</v>
      </c>
      <c r="B28" s="31" t="str">
        <f>VLOOKUP($A28,[1]Haltestellenliste!$A:$E,3,FALSE)</f>
        <v>Rüsselsheim</v>
      </c>
      <c r="C28" s="38"/>
      <c r="D28" s="33" t="s">
        <v>907</v>
      </c>
      <c r="E28" s="33" t="s">
        <v>907</v>
      </c>
      <c r="F28" s="33" t="s">
        <v>908</v>
      </c>
      <c r="G28" s="33" t="s">
        <v>909</v>
      </c>
      <c r="H28" s="33" t="s">
        <v>909</v>
      </c>
      <c r="I28" s="33" t="s">
        <v>910</v>
      </c>
      <c r="J28" s="33" t="s">
        <v>911</v>
      </c>
      <c r="K28" s="33" t="s">
        <v>911</v>
      </c>
      <c r="L28" s="33" t="s">
        <v>302</v>
      </c>
      <c r="M28" s="33" t="s">
        <v>912</v>
      </c>
      <c r="N28" s="33" t="s">
        <v>913</v>
      </c>
      <c r="O28" s="33" t="s">
        <v>913</v>
      </c>
      <c r="P28" s="33" t="s">
        <v>302</v>
      </c>
      <c r="Q28" s="33" t="s">
        <v>914</v>
      </c>
      <c r="R28" s="33" t="s">
        <v>915</v>
      </c>
      <c r="S28" s="33" t="s">
        <v>915</v>
      </c>
      <c r="T28" s="33" t="s">
        <v>302</v>
      </c>
      <c r="U28" s="33" t="s">
        <v>916</v>
      </c>
      <c r="V28" s="33" t="s">
        <v>917</v>
      </c>
      <c r="W28" s="33" t="s">
        <v>917</v>
      </c>
      <c r="X28" s="33" t="s">
        <v>302</v>
      </c>
      <c r="Y28" s="33" t="s">
        <v>918</v>
      </c>
      <c r="Z28" s="33" t="s">
        <v>919</v>
      </c>
      <c r="AA28" s="33" t="s">
        <v>919</v>
      </c>
      <c r="AB28" s="33" t="s">
        <v>302</v>
      </c>
      <c r="AC28" s="33" t="s">
        <v>920</v>
      </c>
      <c r="AD28" s="33" t="s">
        <v>921</v>
      </c>
      <c r="AE28" s="33" t="s">
        <v>921</v>
      </c>
      <c r="AF28" s="33" t="s">
        <v>302</v>
      </c>
      <c r="AG28" s="33" t="s">
        <v>922</v>
      </c>
      <c r="AH28" s="33" t="s">
        <v>923</v>
      </c>
      <c r="AI28" s="33" t="s">
        <v>302</v>
      </c>
      <c r="AJ28" s="33" t="s">
        <v>924</v>
      </c>
      <c r="AK28" s="33" t="s">
        <v>925</v>
      </c>
      <c r="AL28" s="33" t="s">
        <v>302</v>
      </c>
      <c r="AM28" s="33" t="s">
        <v>926</v>
      </c>
      <c r="AN28" s="33" t="s">
        <v>927</v>
      </c>
      <c r="AO28" s="33" t="s">
        <v>928</v>
      </c>
      <c r="AP28" s="33" t="s">
        <v>929</v>
      </c>
      <c r="AQ28" s="33" t="s">
        <v>930</v>
      </c>
      <c r="AR28" s="33" t="s">
        <v>931</v>
      </c>
      <c r="AS28" s="33" t="s">
        <v>932</v>
      </c>
      <c r="AT28" s="33" t="s">
        <v>933</v>
      </c>
      <c r="AU28" s="33" t="s">
        <v>934</v>
      </c>
      <c r="AV28" s="33" t="s">
        <v>935</v>
      </c>
      <c r="AW28" s="33" t="s">
        <v>936</v>
      </c>
      <c r="AX28" s="33" t="s">
        <v>937</v>
      </c>
      <c r="AY28" s="33" t="s">
        <v>938</v>
      </c>
      <c r="AZ28" s="33" t="s">
        <v>939</v>
      </c>
      <c r="BA28" s="33" t="s">
        <v>940</v>
      </c>
      <c r="BB28" s="33" t="s">
        <v>941</v>
      </c>
      <c r="BC28" s="33" t="s">
        <v>942</v>
      </c>
      <c r="BD28" s="33" t="s">
        <v>943</v>
      </c>
      <c r="BE28" s="33" t="s">
        <v>944</v>
      </c>
      <c r="BF28" s="33" t="s">
        <v>945</v>
      </c>
      <c r="BG28" s="33" t="s">
        <v>946</v>
      </c>
      <c r="BH28" s="33" t="s">
        <v>947</v>
      </c>
      <c r="BI28" s="33" t="s">
        <v>947</v>
      </c>
      <c r="BJ28" s="33" t="s">
        <v>302</v>
      </c>
      <c r="BK28" s="33" t="s">
        <v>948</v>
      </c>
      <c r="BL28" s="33" t="s">
        <v>949</v>
      </c>
      <c r="BM28" s="33" t="s">
        <v>949</v>
      </c>
      <c r="BN28" s="33" t="s">
        <v>302</v>
      </c>
      <c r="BO28" s="33" t="s">
        <v>950</v>
      </c>
      <c r="BP28" s="33" t="s">
        <v>951</v>
      </c>
      <c r="BQ28" s="33" t="s">
        <v>951</v>
      </c>
      <c r="BR28" s="33" t="s">
        <v>302</v>
      </c>
      <c r="BS28" s="33" t="s">
        <v>952</v>
      </c>
      <c r="BT28" s="33" t="s">
        <v>953</v>
      </c>
      <c r="BU28" s="33" t="s">
        <v>953</v>
      </c>
      <c r="BV28" s="33" t="s">
        <v>302</v>
      </c>
      <c r="BW28" s="33" t="s">
        <v>954</v>
      </c>
      <c r="BX28" s="33" t="s">
        <v>955</v>
      </c>
      <c r="BY28" s="33" t="s">
        <v>955</v>
      </c>
      <c r="BZ28" s="33" t="s">
        <v>302</v>
      </c>
      <c r="CA28" s="33" t="s">
        <v>956</v>
      </c>
      <c r="CB28" s="33" t="s">
        <v>957</v>
      </c>
      <c r="CC28" s="33" t="s">
        <v>957</v>
      </c>
      <c r="CD28" s="33" t="s">
        <v>302</v>
      </c>
      <c r="CE28" s="33" t="s">
        <v>958</v>
      </c>
      <c r="CF28" s="33" t="s">
        <v>959</v>
      </c>
      <c r="CG28" s="33" t="s">
        <v>959</v>
      </c>
      <c r="CH28" s="33" t="s">
        <v>302</v>
      </c>
      <c r="CI28" s="33" t="s">
        <v>960</v>
      </c>
      <c r="CJ28" s="33" t="s">
        <v>961</v>
      </c>
      <c r="CK28" s="33" t="s">
        <v>961</v>
      </c>
      <c r="CL28" s="33" t="s">
        <v>302</v>
      </c>
      <c r="CM28" s="33" t="s">
        <v>962</v>
      </c>
      <c r="CN28" s="33" t="s">
        <v>963</v>
      </c>
      <c r="CO28" s="33" t="s">
        <v>963</v>
      </c>
      <c r="CP28" s="33" t="s">
        <v>964</v>
      </c>
      <c r="CQ28" s="33" t="s">
        <v>965</v>
      </c>
      <c r="CR28" s="33" t="s">
        <v>965</v>
      </c>
      <c r="CS28" s="33" t="s">
        <v>966</v>
      </c>
      <c r="CT28" s="33" t="s">
        <v>967</v>
      </c>
      <c r="CU28" s="33" t="s">
        <v>968</v>
      </c>
      <c r="CV28" s="33" t="s">
        <v>969</v>
      </c>
      <c r="CW28" s="33" t="s">
        <v>970</v>
      </c>
      <c r="CX28" s="33" t="s">
        <v>971</v>
      </c>
      <c r="CY28" s="33" t="s">
        <v>972</v>
      </c>
      <c r="CZ28" s="33" t="s">
        <v>973</v>
      </c>
      <c r="DA28" s="33" t="s">
        <v>974</v>
      </c>
      <c r="DB28" s="33" t="s">
        <v>975</v>
      </c>
      <c r="DC28" s="33" t="s">
        <v>976</v>
      </c>
      <c r="DD28" s="33" t="s">
        <v>976</v>
      </c>
      <c r="DE28" s="33" t="s">
        <v>977</v>
      </c>
      <c r="DF28" s="33" t="s">
        <v>302</v>
      </c>
      <c r="DG28" s="33" t="s">
        <v>302</v>
      </c>
      <c r="DH28" s="33" t="s">
        <v>978</v>
      </c>
      <c r="DI28" s="33" t="s">
        <v>978</v>
      </c>
      <c r="DJ28" s="33" t="s">
        <v>302</v>
      </c>
      <c r="DK28" s="33" t="s">
        <v>979</v>
      </c>
      <c r="DL28" s="33" t="s">
        <v>302</v>
      </c>
      <c r="DM28" s="33" t="s">
        <v>302</v>
      </c>
      <c r="DN28" s="33" t="s">
        <v>302</v>
      </c>
      <c r="DO28" s="33" t="s">
        <v>302</v>
      </c>
      <c r="DP28" s="33" t="s">
        <v>980</v>
      </c>
      <c r="DQ28" s="33" t="s">
        <v>980</v>
      </c>
      <c r="DR28" s="33" t="s">
        <v>980</v>
      </c>
      <c r="DS28" s="33" t="s">
        <v>302</v>
      </c>
      <c r="DT28" s="33" t="s">
        <v>302</v>
      </c>
      <c r="DU28" s="33" t="s">
        <v>981</v>
      </c>
      <c r="DV28" s="33" t="s">
        <v>302</v>
      </c>
      <c r="DW28" s="33" t="s">
        <v>302</v>
      </c>
      <c r="DX28" s="33" t="s">
        <v>302</v>
      </c>
      <c r="DY28" s="33" t="s">
        <v>982</v>
      </c>
      <c r="DZ28" s="33" t="s">
        <v>982</v>
      </c>
      <c r="EA28" s="33" t="s">
        <v>982</v>
      </c>
      <c r="EB28" s="33" t="s">
        <v>982</v>
      </c>
      <c r="EC28" s="33" t="s">
        <v>302</v>
      </c>
      <c r="ED28" s="33" t="s">
        <v>302</v>
      </c>
      <c r="EE28" s="33"/>
      <c r="EF28" s="33" t="s">
        <v>983</v>
      </c>
      <c r="EG28" s="33" t="s">
        <v>302</v>
      </c>
      <c r="EH28" s="33" t="s">
        <v>983</v>
      </c>
      <c r="EI28" s="33" t="s">
        <v>984</v>
      </c>
      <c r="EJ28" s="33" t="s">
        <v>983</v>
      </c>
      <c r="EK28" s="33" t="s">
        <v>984</v>
      </c>
      <c r="EL28" s="33" t="s">
        <v>302</v>
      </c>
      <c r="EM28" s="33" t="s">
        <v>302</v>
      </c>
      <c r="EN28" s="33" t="s">
        <v>302</v>
      </c>
      <c r="EO28" s="33" t="s">
        <v>302</v>
      </c>
      <c r="EP28" s="33"/>
      <c r="EQ28" s="33" t="s">
        <v>985</v>
      </c>
      <c r="ER28" s="33" t="s">
        <v>985</v>
      </c>
      <c r="ES28" s="33" t="s">
        <v>302</v>
      </c>
      <c r="ET28" s="33" t="s">
        <v>302</v>
      </c>
      <c r="EU28" s="33" t="s">
        <v>302</v>
      </c>
      <c r="EV28" s="33" t="s">
        <v>302</v>
      </c>
      <c r="EW28" s="33" t="s">
        <v>302</v>
      </c>
      <c r="EX28" s="33" t="s">
        <v>302</v>
      </c>
      <c r="EY28" s="33" t="s">
        <v>302</v>
      </c>
      <c r="EZ28" s="33" t="s">
        <v>302</v>
      </c>
      <c r="FA28" s="33"/>
      <c r="FB28" s="33" t="s">
        <v>986</v>
      </c>
      <c r="FC28" s="33" t="s">
        <v>302</v>
      </c>
      <c r="FD28" s="33" t="s">
        <v>986</v>
      </c>
      <c r="FE28" s="33" t="s">
        <v>302</v>
      </c>
      <c r="FF28" s="33" t="s">
        <v>302</v>
      </c>
      <c r="FG28" s="33" t="s">
        <v>302</v>
      </c>
      <c r="FH28" s="33" t="s">
        <v>302</v>
      </c>
      <c r="FI28" s="33"/>
      <c r="FJ28" s="33" t="s">
        <v>987</v>
      </c>
      <c r="FK28" s="33" t="s">
        <v>987</v>
      </c>
      <c r="FL28" s="33" t="s">
        <v>987</v>
      </c>
      <c r="FM28" s="33" t="s">
        <v>302</v>
      </c>
      <c r="FN28" s="33" t="s">
        <v>302</v>
      </c>
      <c r="FO28" s="33"/>
      <c r="FP28" s="33" t="s">
        <v>988</v>
      </c>
      <c r="FQ28" s="33" t="s">
        <v>988</v>
      </c>
      <c r="FR28" s="33" t="s">
        <v>302</v>
      </c>
      <c r="FS28" s="33" t="s">
        <v>302</v>
      </c>
      <c r="FT28" s="33" t="s">
        <v>302</v>
      </c>
      <c r="FU28" s="33" t="s">
        <v>302</v>
      </c>
      <c r="FV28" s="33" t="s">
        <v>302</v>
      </c>
      <c r="FW28" s="33" t="s">
        <v>302</v>
      </c>
      <c r="FX28" s="33"/>
      <c r="FY28" s="33" t="s">
        <v>989</v>
      </c>
      <c r="FZ28" s="33" t="s">
        <v>989</v>
      </c>
      <c r="GA28" s="33" t="s">
        <v>989</v>
      </c>
      <c r="GB28" s="33" t="s">
        <v>302</v>
      </c>
      <c r="GC28" s="33" t="s">
        <v>302</v>
      </c>
      <c r="GD28" s="33"/>
      <c r="GE28" s="33" t="s">
        <v>990</v>
      </c>
      <c r="GF28" s="33" t="s">
        <v>302</v>
      </c>
      <c r="GG28" s="33" t="s">
        <v>302</v>
      </c>
      <c r="GH28" s="33" t="s">
        <v>302</v>
      </c>
      <c r="GI28" s="33" t="s">
        <v>302</v>
      </c>
      <c r="GJ28" s="33" t="s">
        <v>302</v>
      </c>
      <c r="GK28" s="33"/>
      <c r="GL28" s="33" t="s">
        <v>991</v>
      </c>
      <c r="GM28" s="33" t="s">
        <v>991</v>
      </c>
      <c r="GN28" s="33" t="s">
        <v>302</v>
      </c>
      <c r="GO28" s="33"/>
      <c r="GP28" s="33" t="s">
        <v>903</v>
      </c>
      <c r="GQ28" s="33" t="s">
        <v>903</v>
      </c>
      <c r="GR28" s="33" t="s">
        <v>302</v>
      </c>
      <c r="GS28" s="33" t="s">
        <v>302</v>
      </c>
      <c r="GT28" s="33" t="s">
        <v>904</v>
      </c>
      <c r="GU28" s="33" t="s">
        <v>904</v>
      </c>
      <c r="GV28" s="33" t="s">
        <v>302</v>
      </c>
      <c r="GW28" s="33"/>
      <c r="GX28" s="33" t="s">
        <v>905</v>
      </c>
      <c r="GY28" s="33" t="s">
        <v>905</v>
      </c>
      <c r="GZ28" s="18" t="s">
        <v>302</v>
      </c>
      <c r="HA28" s="18" t="s">
        <v>302</v>
      </c>
      <c r="HB28" s="33" t="s">
        <v>906</v>
      </c>
    </row>
    <row r="29" spans="1:210">
      <c r="A29" s="6" t="s">
        <v>274</v>
      </c>
      <c r="B29" s="31" t="str">
        <f>VLOOKUP($A29,[1]Haltestellenliste!$A:$E,3,FALSE)</f>
        <v xml:space="preserve">Raunheim </v>
      </c>
      <c r="C29" s="38"/>
      <c r="D29" s="33" t="s">
        <v>996</v>
      </c>
      <c r="E29" s="33" t="s">
        <v>996</v>
      </c>
      <c r="F29" s="33" t="s">
        <v>997</v>
      </c>
      <c r="G29" s="33" t="s">
        <v>998</v>
      </c>
      <c r="H29" s="33" t="s">
        <v>998</v>
      </c>
      <c r="I29" s="33" t="s">
        <v>999</v>
      </c>
      <c r="J29" s="33" t="s">
        <v>1000</v>
      </c>
      <c r="K29" s="33" t="s">
        <v>1000</v>
      </c>
      <c r="L29" s="33" t="s">
        <v>302</v>
      </c>
      <c r="M29" s="33" t="s">
        <v>1001</v>
      </c>
      <c r="N29" s="33" t="s">
        <v>1002</v>
      </c>
      <c r="O29" s="33" t="s">
        <v>1002</v>
      </c>
      <c r="P29" s="33" t="s">
        <v>302</v>
      </c>
      <c r="Q29" s="33" t="s">
        <v>1003</v>
      </c>
      <c r="R29" s="33" t="s">
        <v>1004</v>
      </c>
      <c r="S29" s="33" t="s">
        <v>1004</v>
      </c>
      <c r="T29" s="33" t="s">
        <v>302</v>
      </c>
      <c r="U29" s="33" t="s">
        <v>1005</v>
      </c>
      <c r="V29" s="33" t="s">
        <v>1006</v>
      </c>
      <c r="W29" s="33" t="s">
        <v>1006</v>
      </c>
      <c r="X29" s="33" t="s">
        <v>302</v>
      </c>
      <c r="Y29" s="33" t="s">
        <v>1007</v>
      </c>
      <c r="Z29" s="33" t="s">
        <v>1008</v>
      </c>
      <c r="AA29" s="33" t="s">
        <v>1008</v>
      </c>
      <c r="AB29" s="33" t="s">
        <v>302</v>
      </c>
      <c r="AC29" s="33" t="s">
        <v>1009</v>
      </c>
      <c r="AD29" s="33" t="s">
        <v>1010</v>
      </c>
      <c r="AE29" s="33" t="s">
        <v>1010</v>
      </c>
      <c r="AF29" s="33" t="s">
        <v>302</v>
      </c>
      <c r="AG29" s="33" t="s">
        <v>1011</v>
      </c>
      <c r="AH29" s="33" t="s">
        <v>1012</v>
      </c>
      <c r="AI29" s="33" t="s">
        <v>302</v>
      </c>
      <c r="AJ29" s="33" t="s">
        <v>1013</v>
      </c>
      <c r="AK29" s="33" t="s">
        <v>1014</v>
      </c>
      <c r="AL29" s="33" t="s">
        <v>302</v>
      </c>
      <c r="AM29" s="33" t="s">
        <v>1015</v>
      </c>
      <c r="AN29" s="33" t="s">
        <v>1016</v>
      </c>
      <c r="AO29" s="33" t="s">
        <v>1017</v>
      </c>
      <c r="AP29" s="33" t="s">
        <v>1018</v>
      </c>
      <c r="AQ29" s="33" t="s">
        <v>1019</v>
      </c>
      <c r="AR29" s="33" t="s">
        <v>1020</v>
      </c>
      <c r="AS29" s="33" t="s">
        <v>1021</v>
      </c>
      <c r="AT29" s="33" t="s">
        <v>1022</v>
      </c>
      <c r="AU29" s="33" t="s">
        <v>1023</v>
      </c>
      <c r="AV29" s="33" t="s">
        <v>1024</v>
      </c>
      <c r="AW29" s="33" t="s">
        <v>1025</v>
      </c>
      <c r="AX29" s="33" t="s">
        <v>1026</v>
      </c>
      <c r="AY29" s="33" t="s">
        <v>1027</v>
      </c>
      <c r="AZ29" s="33" t="s">
        <v>1028</v>
      </c>
      <c r="BA29" s="33" t="s">
        <v>1029</v>
      </c>
      <c r="BB29" s="33" t="s">
        <v>1030</v>
      </c>
      <c r="BC29" s="33" t="s">
        <v>1031</v>
      </c>
      <c r="BD29" s="33" t="s">
        <v>1032</v>
      </c>
      <c r="BE29" s="33" t="s">
        <v>1033</v>
      </c>
      <c r="BF29" s="33" t="s">
        <v>1034</v>
      </c>
      <c r="BG29" s="33" t="s">
        <v>1035</v>
      </c>
      <c r="BH29" s="33" t="s">
        <v>1036</v>
      </c>
      <c r="BI29" s="33" t="s">
        <v>1036</v>
      </c>
      <c r="BJ29" s="33" t="s">
        <v>302</v>
      </c>
      <c r="BK29" s="33" t="s">
        <v>1037</v>
      </c>
      <c r="BL29" s="33" t="s">
        <v>1038</v>
      </c>
      <c r="BM29" s="33" t="s">
        <v>1038</v>
      </c>
      <c r="BN29" s="33" t="s">
        <v>302</v>
      </c>
      <c r="BO29" s="33" t="s">
        <v>1039</v>
      </c>
      <c r="BP29" s="33" t="s">
        <v>1040</v>
      </c>
      <c r="BQ29" s="33" t="s">
        <v>1040</v>
      </c>
      <c r="BR29" s="33" t="s">
        <v>302</v>
      </c>
      <c r="BS29" s="33" t="s">
        <v>1041</v>
      </c>
      <c r="BT29" s="33" t="s">
        <v>355</v>
      </c>
      <c r="BU29" s="33" t="s">
        <v>355</v>
      </c>
      <c r="BV29" s="33" t="s">
        <v>302</v>
      </c>
      <c r="BW29" s="33" t="s">
        <v>1042</v>
      </c>
      <c r="BX29" s="33" t="s">
        <v>1043</v>
      </c>
      <c r="BY29" s="33" t="s">
        <v>1043</v>
      </c>
      <c r="BZ29" s="33" t="s">
        <v>302</v>
      </c>
      <c r="CA29" s="33" t="s">
        <v>1044</v>
      </c>
      <c r="CB29" s="33" t="s">
        <v>1045</v>
      </c>
      <c r="CC29" s="33" t="s">
        <v>1045</v>
      </c>
      <c r="CD29" s="33" t="s">
        <v>302</v>
      </c>
      <c r="CE29" s="33" t="s">
        <v>1046</v>
      </c>
      <c r="CF29" s="33" t="s">
        <v>1047</v>
      </c>
      <c r="CG29" s="33" t="s">
        <v>1047</v>
      </c>
      <c r="CH29" s="33" t="s">
        <v>302</v>
      </c>
      <c r="CI29" s="33" t="s">
        <v>1048</v>
      </c>
      <c r="CJ29" s="33" t="s">
        <v>1049</v>
      </c>
      <c r="CK29" s="33" t="s">
        <v>1049</v>
      </c>
      <c r="CL29" s="33" t="s">
        <v>302</v>
      </c>
      <c r="CM29" s="33" t="s">
        <v>1050</v>
      </c>
      <c r="CN29" s="33" t="s">
        <v>365</v>
      </c>
      <c r="CO29" s="33" t="s">
        <v>365</v>
      </c>
      <c r="CP29" s="33" t="s">
        <v>1051</v>
      </c>
      <c r="CQ29" s="33" t="s">
        <v>1052</v>
      </c>
      <c r="CR29" s="33" t="s">
        <v>1052</v>
      </c>
      <c r="CS29" s="33" t="s">
        <v>1053</v>
      </c>
      <c r="CT29" s="33" t="s">
        <v>1054</v>
      </c>
      <c r="CU29" s="33" t="s">
        <v>1055</v>
      </c>
      <c r="CV29" s="33" t="s">
        <v>1056</v>
      </c>
      <c r="CW29" s="33" t="s">
        <v>1057</v>
      </c>
      <c r="CX29" s="33" t="s">
        <v>1058</v>
      </c>
      <c r="CY29" s="33" t="s">
        <v>1059</v>
      </c>
      <c r="CZ29" s="33" t="s">
        <v>1060</v>
      </c>
      <c r="DA29" s="33" t="s">
        <v>1061</v>
      </c>
      <c r="DB29" s="33" t="s">
        <v>1062</v>
      </c>
      <c r="DC29" s="33" t="s">
        <v>1063</v>
      </c>
      <c r="DD29" s="33" t="s">
        <v>1063</v>
      </c>
      <c r="DE29" s="33" t="s">
        <v>1064</v>
      </c>
      <c r="DF29" s="33" t="s">
        <v>1065</v>
      </c>
      <c r="DG29" s="33" t="s">
        <v>1065</v>
      </c>
      <c r="DH29" s="33" t="s">
        <v>1065</v>
      </c>
      <c r="DI29" s="33" t="s">
        <v>1065</v>
      </c>
      <c r="DJ29" s="33" t="s">
        <v>1066</v>
      </c>
      <c r="DK29" s="33" t="s">
        <v>1066</v>
      </c>
      <c r="DL29" s="33" t="s">
        <v>302</v>
      </c>
      <c r="DM29" s="33" t="s">
        <v>1067</v>
      </c>
      <c r="DN29" s="33" t="s">
        <v>1067</v>
      </c>
      <c r="DO29" s="33" t="s">
        <v>1067</v>
      </c>
      <c r="DP29" s="33" t="s">
        <v>1067</v>
      </c>
      <c r="DQ29" s="33" t="s">
        <v>1067</v>
      </c>
      <c r="DR29" s="33" t="s">
        <v>1067</v>
      </c>
      <c r="DS29" s="33" t="s">
        <v>302</v>
      </c>
      <c r="DT29" s="33" t="s">
        <v>1068</v>
      </c>
      <c r="DU29" s="33" t="s">
        <v>1068</v>
      </c>
      <c r="DV29" s="33" t="s">
        <v>1069</v>
      </c>
      <c r="DW29" s="33" t="s">
        <v>1069</v>
      </c>
      <c r="DX29" s="33" t="s">
        <v>1069</v>
      </c>
      <c r="DY29" s="33" t="s">
        <v>1069</v>
      </c>
      <c r="DZ29" s="33" t="s">
        <v>1069</v>
      </c>
      <c r="EA29" s="33" t="s">
        <v>1069</v>
      </c>
      <c r="EB29" s="33" t="s">
        <v>1069</v>
      </c>
      <c r="EC29" s="33" t="s">
        <v>302</v>
      </c>
      <c r="ED29" s="33" t="s">
        <v>1070</v>
      </c>
      <c r="EE29" s="33"/>
      <c r="EF29" s="33" t="s">
        <v>1070</v>
      </c>
      <c r="EG29" s="33" t="s">
        <v>1070</v>
      </c>
      <c r="EH29" s="33" t="s">
        <v>1070</v>
      </c>
      <c r="EI29" s="33" t="s">
        <v>1071</v>
      </c>
      <c r="EJ29" s="33" t="s">
        <v>1070</v>
      </c>
      <c r="EK29" s="33" t="s">
        <v>1071</v>
      </c>
      <c r="EL29" s="33" t="s">
        <v>302</v>
      </c>
      <c r="EM29" s="33" t="s">
        <v>1071</v>
      </c>
      <c r="EN29" s="33" t="s">
        <v>302</v>
      </c>
      <c r="EO29" s="33" t="s">
        <v>302</v>
      </c>
      <c r="EP29" s="33"/>
      <c r="EQ29" s="33" t="s">
        <v>1072</v>
      </c>
      <c r="ER29" s="33" t="s">
        <v>1072</v>
      </c>
      <c r="ES29" s="33" t="s">
        <v>302</v>
      </c>
      <c r="ET29" s="33" t="s">
        <v>1072</v>
      </c>
      <c r="EU29" s="33" t="s">
        <v>1072</v>
      </c>
      <c r="EV29" s="33" t="s">
        <v>302</v>
      </c>
      <c r="EW29" s="33" t="s">
        <v>302</v>
      </c>
      <c r="EX29" s="33" t="s">
        <v>302</v>
      </c>
      <c r="EY29" s="33" t="s">
        <v>302</v>
      </c>
      <c r="EZ29" s="33" t="s">
        <v>1073</v>
      </c>
      <c r="FA29" s="33"/>
      <c r="FB29" s="33" t="s">
        <v>1073</v>
      </c>
      <c r="FC29" s="33" t="s">
        <v>1073</v>
      </c>
      <c r="FD29" s="33" t="s">
        <v>1073</v>
      </c>
      <c r="FE29" s="33" t="s">
        <v>302</v>
      </c>
      <c r="FF29" s="33" t="s">
        <v>1074</v>
      </c>
      <c r="FG29" s="33" t="s">
        <v>1074</v>
      </c>
      <c r="FH29" s="33" t="s">
        <v>1074</v>
      </c>
      <c r="FI29" s="33"/>
      <c r="FJ29" s="33" t="s">
        <v>1074</v>
      </c>
      <c r="FK29" s="33" t="s">
        <v>1074</v>
      </c>
      <c r="FL29" s="33" t="s">
        <v>1074</v>
      </c>
      <c r="FM29" s="33" t="s">
        <v>302</v>
      </c>
      <c r="FN29" s="33" t="s">
        <v>1075</v>
      </c>
      <c r="FO29" s="33"/>
      <c r="FP29" s="33" t="s">
        <v>1075</v>
      </c>
      <c r="FQ29" s="33" t="s">
        <v>1075</v>
      </c>
      <c r="FR29" s="33" t="s">
        <v>302</v>
      </c>
      <c r="FS29" s="33" t="s">
        <v>302</v>
      </c>
      <c r="FT29" s="33" t="s">
        <v>302</v>
      </c>
      <c r="FU29" s="33" t="s">
        <v>1076</v>
      </c>
      <c r="FV29" s="33" t="s">
        <v>1076</v>
      </c>
      <c r="FW29" s="33" t="s">
        <v>1076</v>
      </c>
      <c r="FX29" s="33"/>
      <c r="FY29" s="33" t="s">
        <v>1076</v>
      </c>
      <c r="FZ29" s="33" t="s">
        <v>1076</v>
      </c>
      <c r="GA29" s="33" t="s">
        <v>1076</v>
      </c>
      <c r="GB29" s="33" t="s">
        <v>302</v>
      </c>
      <c r="GC29" s="33" t="s">
        <v>1077</v>
      </c>
      <c r="GD29" s="33"/>
      <c r="GE29" s="33" t="s">
        <v>1077</v>
      </c>
      <c r="GF29" s="33" t="s">
        <v>302</v>
      </c>
      <c r="GG29" s="33" t="s">
        <v>302</v>
      </c>
      <c r="GH29" s="33" t="s">
        <v>302</v>
      </c>
      <c r="GI29" s="33" t="s">
        <v>1078</v>
      </c>
      <c r="GJ29" s="33" t="s">
        <v>1078</v>
      </c>
      <c r="GK29" s="33"/>
      <c r="GL29" s="33" t="s">
        <v>1078</v>
      </c>
      <c r="GM29" s="33" t="s">
        <v>1078</v>
      </c>
      <c r="GN29" s="33" t="s">
        <v>992</v>
      </c>
      <c r="GO29" s="33"/>
      <c r="GP29" s="33" t="s">
        <v>992</v>
      </c>
      <c r="GQ29" s="33" t="s">
        <v>992</v>
      </c>
      <c r="GR29" s="33" t="s">
        <v>302</v>
      </c>
      <c r="GS29" s="33" t="s">
        <v>993</v>
      </c>
      <c r="GT29" s="33" t="s">
        <v>993</v>
      </c>
      <c r="GU29" s="33" t="s">
        <v>993</v>
      </c>
      <c r="GV29" s="33" t="s">
        <v>994</v>
      </c>
      <c r="GW29" s="33"/>
      <c r="GX29" s="33" t="s">
        <v>994</v>
      </c>
      <c r="GY29" s="33" t="s">
        <v>994</v>
      </c>
      <c r="GZ29" s="18" t="s">
        <v>302</v>
      </c>
      <c r="HA29" s="18" t="s">
        <v>995</v>
      </c>
      <c r="HB29" s="33" t="s">
        <v>995</v>
      </c>
    </row>
    <row r="30" spans="1:210">
      <c r="A30" s="6" t="s">
        <v>275</v>
      </c>
      <c r="B30" s="31" t="str">
        <f>VLOOKUP($A30,[1]Haltestellenliste!$A:$E,3,FALSE)</f>
        <v>Kelsterbach</v>
      </c>
      <c r="C30" s="38"/>
      <c r="D30" s="33" t="s">
        <v>1081</v>
      </c>
      <c r="E30" s="33" t="s">
        <v>1081</v>
      </c>
      <c r="F30" s="33" t="s">
        <v>310</v>
      </c>
      <c r="G30" s="33" t="s">
        <v>1082</v>
      </c>
      <c r="H30" s="33" t="s">
        <v>1082</v>
      </c>
      <c r="I30" s="33" t="s">
        <v>312</v>
      </c>
      <c r="J30" s="33" t="s">
        <v>1083</v>
      </c>
      <c r="K30" s="33" t="s">
        <v>1083</v>
      </c>
      <c r="L30" s="33" t="s">
        <v>583</v>
      </c>
      <c r="M30" s="33" t="s">
        <v>314</v>
      </c>
      <c r="N30" s="33" t="s">
        <v>1084</v>
      </c>
      <c r="O30" s="33" t="s">
        <v>1084</v>
      </c>
      <c r="P30" s="33" t="s">
        <v>584</v>
      </c>
      <c r="Q30" s="33" t="s">
        <v>316</v>
      </c>
      <c r="R30" s="33" t="s">
        <v>1085</v>
      </c>
      <c r="S30" s="33" t="s">
        <v>1085</v>
      </c>
      <c r="T30" s="33" t="s">
        <v>585</v>
      </c>
      <c r="U30" s="33" t="s">
        <v>318</v>
      </c>
      <c r="V30" s="33" t="s">
        <v>1086</v>
      </c>
      <c r="W30" s="33" t="s">
        <v>1086</v>
      </c>
      <c r="X30" s="33" t="s">
        <v>586</v>
      </c>
      <c r="Y30" s="33" t="s">
        <v>320</v>
      </c>
      <c r="Z30" s="33" t="s">
        <v>1087</v>
      </c>
      <c r="AA30" s="33" t="s">
        <v>1087</v>
      </c>
      <c r="AB30" s="33" t="s">
        <v>587</v>
      </c>
      <c r="AC30" s="33" t="s">
        <v>322</v>
      </c>
      <c r="AD30" s="33" t="s">
        <v>1088</v>
      </c>
      <c r="AE30" s="33" t="s">
        <v>1088</v>
      </c>
      <c r="AF30" s="33" t="s">
        <v>588</v>
      </c>
      <c r="AG30" s="33" t="s">
        <v>324</v>
      </c>
      <c r="AH30" s="33" t="s">
        <v>1089</v>
      </c>
      <c r="AI30" s="33" t="s">
        <v>589</v>
      </c>
      <c r="AJ30" s="33" t="s">
        <v>326</v>
      </c>
      <c r="AK30" s="33" t="s">
        <v>1090</v>
      </c>
      <c r="AL30" s="33" t="s">
        <v>590</v>
      </c>
      <c r="AM30" s="33" t="s">
        <v>328</v>
      </c>
      <c r="AN30" s="33" t="s">
        <v>1091</v>
      </c>
      <c r="AO30" s="33" t="s">
        <v>330</v>
      </c>
      <c r="AP30" s="33" t="s">
        <v>1092</v>
      </c>
      <c r="AQ30" s="33" t="s">
        <v>332</v>
      </c>
      <c r="AR30" s="33" t="s">
        <v>1093</v>
      </c>
      <c r="AS30" s="33" t="s">
        <v>334</v>
      </c>
      <c r="AT30" s="33" t="s">
        <v>1094</v>
      </c>
      <c r="AU30" s="33" t="s">
        <v>336</v>
      </c>
      <c r="AV30" s="33" t="s">
        <v>1095</v>
      </c>
      <c r="AW30" s="33" t="s">
        <v>338</v>
      </c>
      <c r="AX30" s="33" t="s">
        <v>1096</v>
      </c>
      <c r="AY30" s="33" t="s">
        <v>340</v>
      </c>
      <c r="AZ30" s="33" t="s">
        <v>1097</v>
      </c>
      <c r="BA30" s="33" t="s">
        <v>342</v>
      </c>
      <c r="BB30" s="33" t="s">
        <v>1098</v>
      </c>
      <c r="BC30" s="33" t="s">
        <v>344</v>
      </c>
      <c r="BD30" s="33" t="s">
        <v>1099</v>
      </c>
      <c r="BE30" s="33" t="s">
        <v>346</v>
      </c>
      <c r="BF30" s="33" t="s">
        <v>1100</v>
      </c>
      <c r="BG30" s="33" t="s">
        <v>348</v>
      </c>
      <c r="BH30" s="33" t="s">
        <v>1101</v>
      </c>
      <c r="BI30" s="33" t="s">
        <v>1101</v>
      </c>
      <c r="BJ30" s="33" t="s">
        <v>601</v>
      </c>
      <c r="BK30" s="33" t="s">
        <v>350</v>
      </c>
      <c r="BL30" s="33" t="s">
        <v>1102</v>
      </c>
      <c r="BM30" s="33" t="s">
        <v>1102</v>
      </c>
      <c r="BN30" s="33" t="s">
        <v>602</v>
      </c>
      <c r="BO30" s="33" t="s">
        <v>352</v>
      </c>
      <c r="BP30" s="33" t="s">
        <v>1103</v>
      </c>
      <c r="BQ30" s="33" t="s">
        <v>1103</v>
      </c>
      <c r="BR30" s="33" t="s">
        <v>603</v>
      </c>
      <c r="BS30" s="33" t="s">
        <v>354</v>
      </c>
      <c r="BT30" s="33" t="s">
        <v>1104</v>
      </c>
      <c r="BU30" s="33" t="s">
        <v>1104</v>
      </c>
      <c r="BV30" s="33" t="s">
        <v>604</v>
      </c>
      <c r="BW30" s="33" t="s">
        <v>356</v>
      </c>
      <c r="BX30" s="33" t="s">
        <v>1105</v>
      </c>
      <c r="BY30" s="33" t="s">
        <v>1105</v>
      </c>
      <c r="BZ30" s="33" t="s">
        <v>605</v>
      </c>
      <c r="CA30" s="33" t="s">
        <v>358</v>
      </c>
      <c r="CB30" s="33" t="s">
        <v>1106</v>
      </c>
      <c r="CC30" s="33" t="s">
        <v>1106</v>
      </c>
      <c r="CD30" s="33" t="s">
        <v>606</v>
      </c>
      <c r="CE30" s="33" t="s">
        <v>360</v>
      </c>
      <c r="CF30" s="33" t="s">
        <v>1107</v>
      </c>
      <c r="CG30" s="33" t="s">
        <v>1107</v>
      </c>
      <c r="CH30" s="33" t="s">
        <v>607</v>
      </c>
      <c r="CI30" s="33" t="s">
        <v>362</v>
      </c>
      <c r="CJ30" s="33" t="s">
        <v>1108</v>
      </c>
      <c r="CK30" s="33" t="s">
        <v>1108</v>
      </c>
      <c r="CL30" s="33" t="s">
        <v>608</v>
      </c>
      <c r="CM30" s="33" t="s">
        <v>364</v>
      </c>
      <c r="CN30" s="33" t="s">
        <v>1109</v>
      </c>
      <c r="CO30" s="33" t="s">
        <v>1109</v>
      </c>
      <c r="CP30" s="33" t="s">
        <v>366</v>
      </c>
      <c r="CQ30" s="33" t="s">
        <v>1110</v>
      </c>
      <c r="CR30" s="33" t="s">
        <v>1110</v>
      </c>
      <c r="CS30" s="33" t="s">
        <v>368</v>
      </c>
      <c r="CT30" s="33" t="s">
        <v>1111</v>
      </c>
      <c r="CU30" s="33" t="s">
        <v>370</v>
      </c>
      <c r="CV30" s="33" t="s">
        <v>1112</v>
      </c>
      <c r="CW30" s="33" t="s">
        <v>372</v>
      </c>
      <c r="CX30" s="33" t="s">
        <v>1113</v>
      </c>
      <c r="CY30" s="33" t="s">
        <v>374</v>
      </c>
      <c r="CZ30" s="33" t="s">
        <v>1114</v>
      </c>
      <c r="DA30" s="33" t="s">
        <v>376</v>
      </c>
      <c r="DB30" s="33" t="s">
        <v>1115</v>
      </c>
      <c r="DC30" s="33" t="s">
        <v>378</v>
      </c>
      <c r="DD30" s="33" t="s">
        <v>378</v>
      </c>
      <c r="DE30" s="33" t="s">
        <v>1116</v>
      </c>
      <c r="DF30" s="33" t="s">
        <v>380</v>
      </c>
      <c r="DG30" s="33" t="s">
        <v>380</v>
      </c>
      <c r="DH30" s="33" t="s">
        <v>380</v>
      </c>
      <c r="DI30" s="33" t="s">
        <v>380</v>
      </c>
      <c r="DJ30" s="33" t="s">
        <v>1117</v>
      </c>
      <c r="DK30" s="33" t="s">
        <v>1117</v>
      </c>
      <c r="DL30" s="33" t="s">
        <v>302</v>
      </c>
      <c r="DM30" s="33" t="s">
        <v>382</v>
      </c>
      <c r="DN30" s="33" t="s">
        <v>382</v>
      </c>
      <c r="DO30" s="33" t="s">
        <v>382</v>
      </c>
      <c r="DP30" s="33" t="s">
        <v>382</v>
      </c>
      <c r="DQ30" s="33" t="s">
        <v>382</v>
      </c>
      <c r="DR30" s="33" t="s">
        <v>382</v>
      </c>
      <c r="DS30" s="33" t="s">
        <v>302</v>
      </c>
      <c r="DT30" s="33" t="s">
        <v>1118</v>
      </c>
      <c r="DU30" s="33" t="s">
        <v>1118</v>
      </c>
      <c r="DV30" s="33" t="s">
        <v>384</v>
      </c>
      <c r="DW30" s="33" t="s">
        <v>384</v>
      </c>
      <c r="DX30" s="33" t="s">
        <v>384</v>
      </c>
      <c r="DY30" s="33" t="s">
        <v>384</v>
      </c>
      <c r="DZ30" s="33" t="s">
        <v>384</v>
      </c>
      <c r="EA30" s="33" t="s">
        <v>384</v>
      </c>
      <c r="EB30" s="33" t="s">
        <v>384</v>
      </c>
      <c r="EC30" s="33" t="s">
        <v>302</v>
      </c>
      <c r="ED30" s="33" t="s">
        <v>1119</v>
      </c>
      <c r="EE30" s="33"/>
      <c r="EF30" s="33" t="s">
        <v>1119</v>
      </c>
      <c r="EG30" s="33" t="s">
        <v>1119</v>
      </c>
      <c r="EH30" s="33" t="s">
        <v>1119</v>
      </c>
      <c r="EI30" s="33" t="s">
        <v>1120</v>
      </c>
      <c r="EJ30" s="33" t="s">
        <v>1119</v>
      </c>
      <c r="EK30" s="33" t="s">
        <v>1120</v>
      </c>
      <c r="EL30" s="33" t="s">
        <v>302</v>
      </c>
      <c r="EM30" s="33" t="s">
        <v>1120</v>
      </c>
      <c r="EN30" s="33" t="s">
        <v>302</v>
      </c>
      <c r="EO30" s="33" t="s">
        <v>302</v>
      </c>
      <c r="EP30" s="33"/>
      <c r="EQ30" s="33" t="s">
        <v>1121</v>
      </c>
      <c r="ER30" s="33" t="s">
        <v>1121</v>
      </c>
      <c r="ES30" s="33" t="s">
        <v>302</v>
      </c>
      <c r="ET30" s="33" t="s">
        <v>1121</v>
      </c>
      <c r="EU30" s="33" t="s">
        <v>1121</v>
      </c>
      <c r="EV30" s="33" t="s">
        <v>302</v>
      </c>
      <c r="EW30" s="33" t="s">
        <v>302</v>
      </c>
      <c r="EX30" s="33" t="s">
        <v>302</v>
      </c>
      <c r="EY30" s="33" t="s">
        <v>302</v>
      </c>
      <c r="EZ30" s="33" t="s">
        <v>1122</v>
      </c>
      <c r="FA30" s="33"/>
      <c r="FB30" s="33" t="s">
        <v>1122</v>
      </c>
      <c r="FC30" s="33" t="s">
        <v>1122</v>
      </c>
      <c r="FD30" s="33" t="s">
        <v>1122</v>
      </c>
      <c r="FE30" s="33" t="s">
        <v>302</v>
      </c>
      <c r="FF30" s="33" t="s">
        <v>1123</v>
      </c>
      <c r="FG30" s="33" t="s">
        <v>1123</v>
      </c>
      <c r="FH30" s="33" t="s">
        <v>1123</v>
      </c>
      <c r="FI30" s="33"/>
      <c r="FJ30" s="33" t="s">
        <v>1123</v>
      </c>
      <c r="FK30" s="33" t="s">
        <v>1123</v>
      </c>
      <c r="FL30" s="33" t="s">
        <v>1123</v>
      </c>
      <c r="FM30" s="33" t="s">
        <v>302</v>
      </c>
      <c r="FN30" s="33" t="s">
        <v>1124</v>
      </c>
      <c r="FO30" s="33"/>
      <c r="FP30" s="33" t="s">
        <v>1124</v>
      </c>
      <c r="FQ30" s="33" t="s">
        <v>1124</v>
      </c>
      <c r="FR30" s="33" t="s">
        <v>1124</v>
      </c>
      <c r="FS30" s="33" t="s">
        <v>1124</v>
      </c>
      <c r="FT30" s="33" t="s">
        <v>302</v>
      </c>
      <c r="FU30" s="33" t="s">
        <v>1125</v>
      </c>
      <c r="FV30" s="33" t="s">
        <v>1125</v>
      </c>
      <c r="FW30" s="33" t="s">
        <v>1125</v>
      </c>
      <c r="FX30" s="33"/>
      <c r="FY30" s="33" t="s">
        <v>1125</v>
      </c>
      <c r="FZ30" s="33" t="s">
        <v>1125</v>
      </c>
      <c r="GA30" s="33" t="s">
        <v>1125</v>
      </c>
      <c r="GB30" s="33" t="s">
        <v>302</v>
      </c>
      <c r="GC30" s="33" t="s">
        <v>1126</v>
      </c>
      <c r="GD30" s="33"/>
      <c r="GE30" s="33" t="s">
        <v>1126</v>
      </c>
      <c r="GF30" s="33" t="s">
        <v>1126</v>
      </c>
      <c r="GG30" s="33" t="s">
        <v>1126</v>
      </c>
      <c r="GH30" s="33" t="s">
        <v>302</v>
      </c>
      <c r="GI30" s="33" t="s">
        <v>1127</v>
      </c>
      <c r="GJ30" s="33" t="s">
        <v>1127</v>
      </c>
      <c r="GK30" s="33"/>
      <c r="GL30" s="33" t="s">
        <v>1127</v>
      </c>
      <c r="GM30" s="33" t="s">
        <v>1127</v>
      </c>
      <c r="GN30" s="33" t="s">
        <v>1079</v>
      </c>
      <c r="GO30" s="33"/>
      <c r="GP30" s="33" t="s">
        <v>1079</v>
      </c>
      <c r="GQ30" s="33" t="s">
        <v>1079</v>
      </c>
      <c r="GR30" s="33" t="s">
        <v>302</v>
      </c>
      <c r="GS30" s="33" t="s">
        <v>306</v>
      </c>
      <c r="GT30" s="33" t="s">
        <v>306</v>
      </c>
      <c r="GU30" s="33" t="s">
        <v>306</v>
      </c>
      <c r="GV30" s="33" t="s">
        <v>1080</v>
      </c>
      <c r="GW30" s="33"/>
      <c r="GX30" s="33" t="s">
        <v>1080</v>
      </c>
      <c r="GY30" s="33" t="s">
        <v>1080</v>
      </c>
      <c r="GZ30" s="18" t="s">
        <v>302</v>
      </c>
      <c r="HA30" s="18" t="s">
        <v>308</v>
      </c>
      <c r="HB30" s="33" t="s">
        <v>308</v>
      </c>
    </row>
    <row r="31" spans="1:210">
      <c r="A31" s="11" t="s">
        <v>276</v>
      </c>
      <c r="B31" s="39" t="str">
        <f>VLOOKUP($A31,[1]Haltestellenliste!$A:$E,3,FALSE)</f>
        <v>Frankfurt Flughafen Fernbhf</v>
      </c>
      <c r="C31" s="40"/>
      <c r="D31" s="41" t="s">
        <v>482</v>
      </c>
      <c r="E31" s="41" t="s">
        <v>482</v>
      </c>
      <c r="F31" s="41" t="s">
        <v>482</v>
      </c>
      <c r="G31" s="41" t="s">
        <v>482</v>
      </c>
      <c r="H31" s="41" t="s">
        <v>482</v>
      </c>
      <c r="I31" s="41" t="s">
        <v>482</v>
      </c>
      <c r="J31" s="41" t="s">
        <v>482</v>
      </c>
      <c r="K31" s="41" t="s">
        <v>482</v>
      </c>
      <c r="L31" s="41" t="s">
        <v>482</v>
      </c>
      <c r="M31" s="41" t="s">
        <v>482</v>
      </c>
      <c r="N31" s="41" t="s">
        <v>482</v>
      </c>
      <c r="O31" s="41" t="s">
        <v>482</v>
      </c>
      <c r="P31" s="41" t="s">
        <v>482</v>
      </c>
      <c r="Q31" s="41" t="s">
        <v>482</v>
      </c>
      <c r="R31" s="41" t="s">
        <v>482</v>
      </c>
      <c r="S31" s="41" t="s">
        <v>482</v>
      </c>
      <c r="T31" s="41" t="s">
        <v>482</v>
      </c>
      <c r="U31" s="41" t="s">
        <v>482</v>
      </c>
      <c r="V31" s="41" t="s">
        <v>482</v>
      </c>
      <c r="W31" s="41" t="s">
        <v>482</v>
      </c>
      <c r="X31" s="41" t="s">
        <v>482</v>
      </c>
      <c r="Y31" s="41" t="s">
        <v>482</v>
      </c>
      <c r="Z31" s="41" t="s">
        <v>482</v>
      </c>
      <c r="AA31" s="41" t="s">
        <v>482</v>
      </c>
      <c r="AB31" s="41" t="s">
        <v>482</v>
      </c>
      <c r="AC31" s="41" t="s">
        <v>482</v>
      </c>
      <c r="AD31" s="41" t="s">
        <v>482</v>
      </c>
      <c r="AE31" s="41" t="s">
        <v>482</v>
      </c>
      <c r="AF31" s="41" t="s">
        <v>482</v>
      </c>
      <c r="AG31" s="41" t="s">
        <v>482</v>
      </c>
      <c r="AH31" s="41" t="s">
        <v>482</v>
      </c>
      <c r="AI31" s="41" t="s">
        <v>482</v>
      </c>
      <c r="AJ31" s="41" t="s">
        <v>482</v>
      </c>
      <c r="AK31" s="41" t="s">
        <v>482</v>
      </c>
      <c r="AL31" s="41" t="s">
        <v>482</v>
      </c>
      <c r="AM31" s="41" t="s">
        <v>482</v>
      </c>
      <c r="AN31" s="41" t="s">
        <v>482</v>
      </c>
      <c r="AO31" s="41" t="s">
        <v>482</v>
      </c>
      <c r="AP31" s="41" t="s">
        <v>482</v>
      </c>
      <c r="AQ31" s="41" t="s">
        <v>482</v>
      </c>
      <c r="AR31" s="41" t="s">
        <v>482</v>
      </c>
      <c r="AS31" s="41" t="s">
        <v>482</v>
      </c>
      <c r="AT31" s="41" t="s">
        <v>482</v>
      </c>
      <c r="AU31" s="41" t="s">
        <v>482</v>
      </c>
      <c r="AV31" s="41" t="s">
        <v>482</v>
      </c>
      <c r="AW31" s="41" t="s">
        <v>482</v>
      </c>
      <c r="AX31" s="41" t="s">
        <v>482</v>
      </c>
      <c r="AY31" s="41" t="s">
        <v>482</v>
      </c>
      <c r="AZ31" s="41" t="s">
        <v>482</v>
      </c>
      <c r="BA31" s="41" t="s">
        <v>482</v>
      </c>
      <c r="BB31" s="41" t="s">
        <v>482</v>
      </c>
      <c r="BC31" s="41" t="s">
        <v>482</v>
      </c>
      <c r="BD31" s="41" t="s">
        <v>482</v>
      </c>
      <c r="BE31" s="41" t="s">
        <v>482</v>
      </c>
      <c r="BF31" s="41" t="s">
        <v>482</v>
      </c>
      <c r="BG31" s="41" t="s">
        <v>482</v>
      </c>
      <c r="BH31" s="41" t="s">
        <v>482</v>
      </c>
      <c r="BI31" s="41" t="s">
        <v>482</v>
      </c>
      <c r="BJ31" s="41" t="s">
        <v>482</v>
      </c>
      <c r="BK31" s="41" t="s">
        <v>482</v>
      </c>
      <c r="BL31" s="41" t="s">
        <v>482</v>
      </c>
      <c r="BM31" s="41" t="s">
        <v>482</v>
      </c>
      <c r="BN31" s="41" t="s">
        <v>482</v>
      </c>
      <c r="BO31" s="41" t="s">
        <v>482</v>
      </c>
      <c r="BP31" s="41" t="s">
        <v>482</v>
      </c>
      <c r="BQ31" s="41" t="s">
        <v>482</v>
      </c>
      <c r="BR31" s="41" t="s">
        <v>482</v>
      </c>
      <c r="BS31" s="41" t="s">
        <v>482</v>
      </c>
      <c r="BT31" s="41" t="s">
        <v>482</v>
      </c>
      <c r="BU31" s="41" t="s">
        <v>482</v>
      </c>
      <c r="BV31" s="41" t="s">
        <v>482</v>
      </c>
      <c r="BW31" s="41" t="s">
        <v>482</v>
      </c>
      <c r="BX31" s="41" t="s">
        <v>482</v>
      </c>
      <c r="BY31" s="41" t="s">
        <v>482</v>
      </c>
      <c r="BZ31" s="41" t="s">
        <v>482</v>
      </c>
      <c r="CA31" s="41" t="s">
        <v>482</v>
      </c>
      <c r="CB31" s="41" t="s">
        <v>482</v>
      </c>
      <c r="CC31" s="41" t="s">
        <v>482</v>
      </c>
      <c r="CD31" s="41" t="s">
        <v>482</v>
      </c>
      <c r="CE31" s="41" t="s">
        <v>482</v>
      </c>
      <c r="CF31" s="41" t="s">
        <v>482</v>
      </c>
      <c r="CG31" s="41" t="s">
        <v>482</v>
      </c>
      <c r="CH31" s="41" t="s">
        <v>482</v>
      </c>
      <c r="CI31" s="41" t="s">
        <v>482</v>
      </c>
      <c r="CJ31" s="41" t="s">
        <v>482</v>
      </c>
      <c r="CK31" s="41" t="s">
        <v>482</v>
      </c>
      <c r="CL31" s="41" t="s">
        <v>482</v>
      </c>
      <c r="CM31" s="41" t="s">
        <v>482</v>
      </c>
      <c r="CN31" s="41" t="s">
        <v>482</v>
      </c>
      <c r="CO31" s="41" t="s">
        <v>482</v>
      </c>
      <c r="CP31" s="41" t="s">
        <v>482</v>
      </c>
      <c r="CQ31" s="41" t="s">
        <v>482</v>
      </c>
      <c r="CR31" s="41" t="s">
        <v>482</v>
      </c>
      <c r="CS31" s="41" t="s">
        <v>482</v>
      </c>
      <c r="CT31" s="41" t="s">
        <v>482</v>
      </c>
      <c r="CU31" s="41" t="s">
        <v>482</v>
      </c>
      <c r="CV31" s="41" t="s">
        <v>482</v>
      </c>
      <c r="CW31" s="41" t="s">
        <v>482</v>
      </c>
      <c r="CX31" s="41" t="s">
        <v>482</v>
      </c>
      <c r="CY31" s="41" t="s">
        <v>482</v>
      </c>
      <c r="CZ31" s="41" t="s">
        <v>482</v>
      </c>
      <c r="DA31" s="41" t="s">
        <v>482</v>
      </c>
      <c r="DB31" s="41" t="s">
        <v>482</v>
      </c>
      <c r="DC31" s="41" t="s">
        <v>482</v>
      </c>
      <c r="DD31" s="41" t="s">
        <v>482</v>
      </c>
      <c r="DE31" s="41" t="s">
        <v>482</v>
      </c>
      <c r="DF31" s="41" t="s">
        <v>482</v>
      </c>
      <c r="DG31" s="41" t="s">
        <v>482</v>
      </c>
      <c r="DH31" s="41" t="s">
        <v>482</v>
      </c>
      <c r="DI31" s="41" t="s">
        <v>482</v>
      </c>
      <c r="DJ31" s="41" t="s">
        <v>482</v>
      </c>
      <c r="DK31" s="41" t="s">
        <v>482</v>
      </c>
      <c r="DL31" s="41" t="s">
        <v>302</v>
      </c>
      <c r="DM31" s="41" t="s">
        <v>482</v>
      </c>
      <c r="DN31" s="41" t="s">
        <v>482</v>
      </c>
      <c r="DO31" s="41" t="s">
        <v>482</v>
      </c>
      <c r="DP31" s="41" t="s">
        <v>482</v>
      </c>
      <c r="DQ31" s="41" t="s">
        <v>482</v>
      </c>
      <c r="DR31" s="41" t="s">
        <v>482</v>
      </c>
      <c r="DS31" s="41" t="s">
        <v>302</v>
      </c>
      <c r="DT31" s="41" t="s">
        <v>482</v>
      </c>
      <c r="DU31" s="41" t="s">
        <v>482</v>
      </c>
      <c r="DV31" s="41" t="s">
        <v>482</v>
      </c>
      <c r="DW31" s="41" t="s">
        <v>482</v>
      </c>
      <c r="DX31" s="41" t="s">
        <v>482</v>
      </c>
      <c r="DY31" s="41" t="s">
        <v>482</v>
      </c>
      <c r="DZ31" s="41" t="s">
        <v>482</v>
      </c>
      <c r="EA31" s="41" t="s">
        <v>482</v>
      </c>
      <c r="EB31" s="41" t="s">
        <v>482</v>
      </c>
      <c r="EC31" s="41" t="s">
        <v>302</v>
      </c>
      <c r="ED31" s="41" t="s">
        <v>482</v>
      </c>
      <c r="EE31" s="41"/>
      <c r="EF31" s="41" t="s">
        <v>482</v>
      </c>
      <c r="EG31" s="41" t="s">
        <v>482</v>
      </c>
      <c r="EH31" s="41" t="s">
        <v>482</v>
      </c>
      <c r="EI31" s="41" t="s">
        <v>482</v>
      </c>
      <c r="EJ31" s="41" t="s">
        <v>482</v>
      </c>
      <c r="EK31" s="41" t="s">
        <v>482</v>
      </c>
      <c r="EL31" s="41" t="s">
        <v>302</v>
      </c>
      <c r="EM31" s="41" t="s">
        <v>482</v>
      </c>
      <c r="EN31" s="41" t="s">
        <v>302</v>
      </c>
      <c r="EO31" s="41" t="s">
        <v>302</v>
      </c>
      <c r="EP31" s="41"/>
      <c r="EQ31" s="41" t="s">
        <v>482</v>
      </c>
      <c r="ER31" s="41" t="s">
        <v>482</v>
      </c>
      <c r="ES31" s="41" t="s">
        <v>302</v>
      </c>
      <c r="ET31" s="41" t="s">
        <v>482</v>
      </c>
      <c r="EU31" s="41" t="s">
        <v>482</v>
      </c>
      <c r="EV31" s="41" t="s">
        <v>302</v>
      </c>
      <c r="EW31" s="41" t="s">
        <v>302</v>
      </c>
      <c r="EX31" s="41" t="s">
        <v>302</v>
      </c>
      <c r="EY31" s="41" t="s">
        <v>302</v>
      </c>
      <c r="EZ31" s="41" t="s">
        <v>482</v>
      </c>
      <c r="FA31" s="41"/>
      <c r="FB31" s="41" t="s">
        <v>482</v>
      </c>
      <c r="FC31" s="41" t="s">
        <v>482</v>
      </c>
      <c r="FD31" s="41" t="s">
        <v>482</v>
      </c>
      <c r="FE31" s="41" t="s">
        <v>302</v>
      </c>
      <c r="FF31" s="41" t="s">
        <v>482</v>
      </c>
      <c r="FG31" s="41" t="s">
        <v>482</v>
      </c>
      <c r="FH31" s="41" t="s">
        <v>482</v>
      </c>
      <c r="FI31" s="41"/>
      <c r="FJ31" s="41" t="s">
        <v>482</v>
      </c>
      <c r="FK31" s="41" t="s">
        <v>482</v>
      </c>
      <c r="FL31" s="41" t="s">
        <v>482</v>
      </c>
      <c r="FM31" s="41" t="s">
        <v>302</v>
      </c>
      <c r="FN31" s="41" t="s">
        <v>482</v>
      </c>
      <c r="FO31" s="41"/>
      <c r="FP31" s="41" t="s">
        <v>482</v>
      </c>
      <c r="FQ31" s="41" t="s">
        <v>482</v>
      </c>
      <c r="FR31" s="41" t="s">
        <v>482</v>
      </c>
      <c r="FS31" s="41" t="s">
        <v>482</v>
      </c>
      <c r="FT31" s="41" t="s">
        <v>302</v>
      </c>
      <c r="FU31" s="41" t="s">
        <v>482</v>
      </c>
      <c r="FV31" s="41" t="s">
        <v>482</v>
      </c>
      <c r="FW31" s="41" t="s">
        <v>482</v>
      </c>
      <c r="FX31" s="41"/>
      <c r="FY31" s="41" t="s">
        <v>482</v>
      </c>
      <c r="FZ31" s="41" t="s">
        <v>482</v>
      </c>
      <c r="GA31" s="41" t="s">
        <v>482</v>
      </c>
      <c r="GB31" s="41" t="s">
        <v>302</v>
      </c>
      <c r="GC31" s="41" t="s">
        <v>482</v>
      </c>
      <c r="GD31" s="41"/>
      <c r="GE31" s="41" t="s">
        <v>482</v>
      </c>
      <c r="GF31" s="41" t="s">
        <v>482</v>
      </c>
      <c r="GG31" s="41" t="s">
        <v>482</v>
      </c>
      <c r="GH31" s="41" t="s">
        <v>302</v>
      </c>
      <c r="GI31" s="41" t="s">
        <v>482</v>
      </c>
      <c r="GJ31" s="41" t="s">
        <v>482</v>
      </c>
      <c r="GK31" s="41"/>
      <c r="GL31" s="41" t="s">
        <v>482</v>
      </c>
      <c r="GM31" s="41" t="s">
        <v>482</v>
      </c>
      <c r="GN31" s="41" t="s">
        <v>482</v>
      </c>
      <c r="GO31" s="41"/>
      <c r="GP31" s="41" t="s">
        <v>482</v>
      </c>
      <c r="GQ31" s="41" t="s">
        <v>482</v>
      </c>
      <c r="GR31" s="41" t="s">
        <v>302</v>
      </c>
      <c r="GS31" s="41" t="s">
        <v>482</v>
      </c>
      <c r="GT31" s="41" t="s">
        <v>482</v>
      </c>
      <c r="GU31" s="41" t="s">
        <v>482</v>
      </c>
      <c r="GV31" s="41" t="s">
        <v>482</v>
      </c>
      <c r="GW31" s="41"/>
      <c r="GX31" s="41" t="s">
        <v>482</v>
      </c>
      <c r="GY31" s="41" t="s">
        <v>482</v>
      </c>
      <c r="GZ31" s="19" t="s">
        <v>302</v>
      </c>
      <c r="HA31" s="19" t="s">
        <v>482</v>
      </c>
      <c r="HB31" s="41" t="s">
        <v>482</v>
      </c>
    </row>
    <row r="32" spans="1:210">
      <c r="A32" s="6" t="s">
        <v>277</v>
      </c>
      <c r="B32" s="31" t="str">
        <f>VLOOKUP($A32,[1]Haltestellenliste!$A:$E,3,FALSE)</f>
        <v>Frankfurt Flughafen Regionalbhf</v>
      </c>
      <c r="C32" s="38"/>
      <c r="D32" s="33" t="s">
        <v>1132</v>
      </c>
      <c r="E32" s="33" t="s">
        <v>1132</v>
      </c>
      <c r="F32" s="33" t="s">
        <v>1133</v>
      </c>
      <c r="G32" s="33" t="s">
        <v>1134</v>
      </c>
      <c r="H32" s="33" t="s">
        <v>1134</v>
      </c>
      <c r="I32" s="33" t="s">
        <v>1135</v>
      </c>
      <c r="J32" s="33" t="s">
        <v>1136</v>
      </c>
      <c r="K32" s="33" t="s">
        <v>1136</v>
      </c>
      <c r="L32" s="33" t="s">
        <v>314</v>
      </c>
      <c r="M32" s="33" t="s">
        <v>1137</v>
      </c>
      <c r="N32" s="33" t="s">
        <v>1138</v>
      </c>
      <c r="O32" s="33" t="s">
        <v>1138</v>
      </c>
      <c r="P32" s="33" t="s">
        <v>316</v>
      </c>
      <c r="Q32" s="33" t="s">
        <v>1139</v>
      </c>
      <c r="R32" s="33" t="s">
        <v>1140</v>
      </c>
      <c r="S32" s="33" t="s">
        <v>1140</v>
      </c>
      <c r="T32" s="33" t="s">
        <v>318</v>
      </c>
      <c r="U32" s="33" t="s">
        <v>1141</v>
      </c>
      <c r="V32" s="33" t="s">
        <v>1142</v>
      </c>
      <c r="W32" s="33" t="s">
        <v>1142</v>
      </c>
      <c r="X32" s="33" t="s">
        <v>320</v>
      </c>
      <c r="Y32" s="33" t="s">
        <v>1143</v>
      </c>
      <c r="Z32" s="33" t="s">
        <v>1144</v>
      </c>
      <c r="AA32" s="33" t="s">
        <v>1144</v>
      </c>
      <c r="AB32" s="33" t="s">
        <v>322</v>
      </c>
      <c r="AC32" s="33" t="s">
        <v>1145</v>
      </c>
      <c r="AD32" s="33" t="s">
        <v>1146</v>
      </c>
      <c r="AE32" s="33" t="s">
        <v>1146</v>
      </c>
      <c r="AF32" s="33" t="s">
        <v>324</v>
      </c>
      <c r="AG32" s="33" t="s">
        <v>1147</v>
      </c>
      <c r="AH32" s="33" t="s">
        <v>1148</v>
      </c>
      <c r="AI32" s="33" t="s">
        <v>326</v>
      </c>
      <c r="AJ32" s="33" t="s">
        <v>1149</v>
      </c>
      <c r="AK32" s="33" t="s">
        <v>1150</v>
      </c>
      <c r="AL32" s="33" t="s">
        <v>328</v>
      </c>
      <c r="AM32" s="33" t="s">
        <v>1151</v>
      </c>
      <c r="AN32" s="33" t="s">
        <v>1152</v>
      </c>
      <c r="AO32" s="33" t="s">
        <v>1153</v>
      </c>
      <c r="AP32" s="33" t="s">
        <v>1154</v>
      </c>
      <c r="AQ32" s="33" t="s">
        <v>1155</v>
      </c>
      <c r="AR32" s="33" t="s">
        <v>1156</v>
      </c>
      <c r="AS32" s="33" t="s">
        <v>1157</v>
      </c>
      <c r="AT32" s="33" t="s">
        <v>1158</v>
      </c>
      <c r="AU32" s="33" t="s">
        <v>1159</v>
      </c>
      <c r="AV32" s="33" t="s">
        <v>1160</v>
      </c>
      <c r="AW32" s="33" t="s">
        <v>1161</v>
      </c>
      <c r="AX32" s="33" t="s">
        <v>1162</v>
      </c>
      <c r="AY32" s="33" t="s">
        <v>1163</v>
      </c>
      <c r="AZ32" s="33" t="s">
        <v>1164</v>
      </c>
      <c r="BA32" s="33" t="s">
        <v>1165</v>
      </c>
      <c r="BB32" s="33" t="s">
        <v>1166</v>
      </c>
      <c r="BC32" s="33" t="s">
        <v>1167</v>
      </c>
      <c r="BD32" s="33" t="s">
        <v>1168</v>
      </c>
      <c r="BE32" s="33" t="s">
        <v>1169</v>
      </c>
      <c r="BF32" s="33" t="s">
        <v>1170</v>
      </c>
      <c r="BG32" s="33" t="s">
        <v>1171</v>
      </c>
      <c r="BH32" s="33" t="s">
        <v>1172</v>
      </c>
      <c r="BI32" s="33" t="s">
        <v>1172</v>
      </c>
      <c r="BJ32" s="33" t="s">
        <v>350</v>
      </c>
      <c r="BK32" s="33" t="s">
        <v>1173</v>
      </c>
      <c r="BL32" s="33" t="s">
        <v>1174</v>
      </c>
      <c r="BM32" s="33" t="s">
        <v>1174</v>
      </c>
      <c r="BN32" s="33" t="s">
        <v>352</v>
      </c>
      <c r="BO32" s="33" t="s">
        <v>1175</v>
      </c>
      <c r="BP32" s="33" t="s">
        <v>1176</v>
      </c>
      <c r="BQ32" s="33" t="s">
        <v>1176</v>
      </c>
      <c r="BR32" s="33" t="s">
        <v>354</v>
      </c>
      <c r="BS32" s="33" t="s">
        <v>1177</v>
      </c>
      <c r="BT32" s="33" t="s">
        <v>1178</v>
      </c>
      <c r="BU32" s="33" t="s">
        <v>1178</v>
      </c>
      <c r="BV32" s="33" t="s">
        <v>356</v>
      </c>
      <c r="BW32" s="33" t="s">
        <v>1179</v>
      </c>
      <c r="BX32" s="33" t="s">
        <v>1180</v>
      </c>
      <c r="BY32" s="33" t="s">
        <v>1180</v>
      </c>
      <c r="BZ32" s="33" t="s">
        <v>358</v>
      </c>
      <c r="CA32" s="33" t="s">
        <v>1181</v>
      </c>
      <c r="CB32" s="33" t="s">
        <v>1182</v>
      </c>
      <c r="CC32" s="33" t="s">
        <v>1182</v>
      </c>
      <c r="CD32" s="33" t="s">
        <v>360</v>
      </c>
      <c r="CE32" s="33" t="s">
        <v>1183</v>
      </c>
      <c r="CF32" s="33" t="s">
        <v>1184</v>
      </c>
      <c r="CG32" s="33" t="s">
        <v>1184</v>
      </c>
      <c r="CH32" s="33" t="s">
        <v>362</v>
      </c>
      <c r="CI32" s="33" t="s">
        <v>1185</v>
      </c>
      <c r="CJ32" s="33" t="s">
        <v>1186</v>
      </c>
      <c r="CK32" s="33" t="s">
        <v>1186</v>
      </c>
      <c r="CL32" s="33" t="s">
        <v>364</v>
      </c>
      <c r="CM32" s="33" t="s">
        <v>1187</v>
      </c>
      <c r="CN32" s="33" t="s">
        <v>1188</v>
      </c>
      <c r="CO32" s="33" t="s">
        <v>1188</v>
      </c>
      <c r="CP32" s="33" t="s">
        <v>1189</v>
      </c>
      <c r="CQ32" s="33" t="s">
        <v>1190</v>
      </c>
      <c r="CR32" s="33" t="s">
        <v>1190</v>
      </c>
      <c r="CS32" s="33" t="s">
        <v>1191</v>
      </c>
      <c r="CT32" s="33" t="s">
        <v>1192</v>
      </c>
      <c r="CU32" s="33" t="s">
        <v>1193</v>
      </c>
      <c r="CV32" s="33" t="s">
        <v>1194</v>
      </c>
      <c r="CW32" s="33" t="s">
        <v>1195</v>
      </c>
      <c r="CX32" s="33" t="s">
        <v>1196</v>
      </c>
      <c r="CY32" s="33" t="s">
        <v>1197</v>
      </c>
      <c r="CZ32" s="33" t="s">
        <v>1198</v>
      </c>
      <c r="DA32" s="33" t="s">
        <v>1199</v>
      </c>
      <c r="DB32" s="33" t="s">
        <v>1200</v>
      </c>
      <c r="DC32" s="33" t="s">
        <v>1201</v>
      </c>
      <c r="DD32" s="33" t="s">
        <v>1201</v>
      </c>
      <c r="DE32" s="33" t="s">
        <v>1202</v>
      </c>
      <c r="DF32" s="33" t="s">
        <v>1203</v>
      </c>
      <c r="DG32" s="33" t="s">
        <v>1203</v>
      </c>
      <c r="DH32" s="33" t="s">
        <v>1203</v>
      </c>
      <c r="DI32" s="33" t="s">
        <v>1203</v>
      </c>
      <c r="DJ32" s="33" t="s">
        <v>1204</v>
      </c>
      <c r="DK32" s="33" t="s">
        <v>1204</v>
      </c>
      <c r="DL32" s="33" t="s">
        <v>302</v>
      </c>
      <c r="DM32" s="33" t="s">
        <v>1205</v>
      </c>
      <c r="DN32" s="33" t="s">
        <v>1205</v>
      </c>
      <c r="DO32" s="33" t="s">
        <v>1205</v>
      </c>
      <c r="DP32" s="33" t="s">
        <v>1205</v>
      </c>
      <c r="DQ32" s="33" t="s">
        <v>1205</v>
      </c>
      <c r="DR32" s="33" t="s">
        <v>1205</v>
      </c>
      <c r="DS32" s="33" t="s">
        <v>302</v>
      </c>
      <c r="DT32" s="33" t="s">
        <v>1206</v>
      </c>
      <c r="DU32" s="33" t="s">
        <v>1206</v>
      </c>
      <c r="DV32" s="33" t="s">
        <v>1207</v>
      </c>
      <c r="DW32" s="33" t="s">
        <v>1207</v>
      </c>
      <c r="DX32" s="33" t="s">
        <v>1207</v>
      </c>
      <c r="DY32" s="33" t="s">
        <v>1207</v>
      </c>
      <c r="DZ32" s="33" t="s">
        <v>1207</v>
      </c>
      <c r="EA32" s="33" t="s">
        <v>1207</v>
      </c>
      <c r="EB32" s="33" t="s">
        <v>1207</v>
      </c>
      <c r="EC32" s="33" t="s">
        <v>302</v>
      </c>
      <c r="ED32" s="33" t="s">
        <v>1208</v>
      </c>
      <c r="EE32" s="33"/>
      <c r="EF32" s="33" t="s">
        <v>1208</v>
      </c>
      <c r="EG32" s="33" t="s">
        <v>1208</v>
      </c>
      <c r="EH32" s="33" t="s">
        <v>1208</v>
      </c>
      <c r="EI32" s="33" t="s">
        <v>1209</v>
      </c>
      <c r="EJ32" s="33" t="s">
        <v>1208</v>
      </c>
      <c r="EK32" s="33" t="s">
        <v>1209</v>
      </c>
      <c r="EL32" s="33" t="s">
        <v>1209</v>
      </c>
      <c r="EM32" s="33" t="s">
        <v>1209</v>
      </c>
      <c r="EN32" s="33" t="s">
        <v>1209</v>
      </c>
      <c r="EO32" s="33" t="s">
        <v>1209</v>
      </c>
      <c r="EP32" s="33"/>
      <c r="EQ32" s="33" t="s">
        <v>1210</v>
      </c>
      <c r="ER32" s="33" t="s">
        <v>1210</v>
      </c>
      <c r="ES32" s="33" t="s">
        <v>302</v>
      </c>
      <c r="ET32" s="33" t="s">
        <v>1210</v>
      </c>
      <c r="EU32" s="33" t="s">
        <v>1210</v>
      </c>
      <c r="EV32" s="33" t="s">
        <v>1211</v>
      </c>
      <c r="EW32" s="33" t="s">
        <v>1211</v>
      </c>
      <c r="EX32" s="33" t="s">
        <v>1211</v>
      </c>
      <c r="EY32" s="33" t="s">
        <v>302</v>
      </c>
      <c r="EZ32" s="33" t="s">
        <v>1212</v>
      </c>
      <c r="FA32" s="33"/>
      <c r="FB32" s="33" t="s">
        <v>1212</v>
      </c>
      <c r="FC32" s="33" t="s">
        <v>1212</v>
      </c>
      <c r="FD32" s="33" t="s">
        <v>1212</v>
      </c>
      <c r="FE32" s="33" t="s">
        <v>302</v>
      </c>
      <c r="FF32" s="33" t="s">
        <v>1213</v>
      </c>
      <c r="FG32" s="33" t="s">
        <v>1213</v>
      </c>
      <c r="FH32" s="33" t="s">
        <v>1213</v>
      </c>
      <c r="FI32" s="33"/>
      <c r="FJ32" s="33" t="s">
        <v>1213</v>
      </c>
      <c r="FK32" s="33" t="s">
        <v>1213</v>
      </c>
      <c r="FL32" s="33" t="s">
        <v>1213</v>
      </c>
      <c r="FM32" s="33" t="s">
        <v>302</v>
      </c>
      <c r="FN32" s="33" t="s">
        <v>1214</v>
      </c>
      <c r="FO32" s="33"/>
      <c r="FP32" s="33" t="s">
        <v>1214</v>
      </c>
      <c r="FQ32" s="33" t="s">
        <v>1214</v>
      </c>
      <c r="FR32" s="33" t="s">
        <v>1214</v>
      </c>
      <c r="FS32" s="33" t="s">
        <v>1214</v>
      </c>
      <c r="FT32" s="33" t="s">
        <v>302</v>
      </c>
      <c r="FU32" s="33" t="s">
        <v>1215</v>
      </c>
      <c r="FV32" s="33" t="s">
        <v>1215</v>
      </c>
      <c r="FW32" s="33" t="s">
        <v>1215</v>
      </c>
      <c r="FX32" s="33"/>
      <c r="FY32" s="33" t="s">
        <v>1215</v>
      </c>
      <c r="FZ32" s="33" t="s">
        <v>1215</v>
      </c>
      <c r="GA32" s="33" t="s">
        <v>1215</v>
      </c>
      <c r="GB32" s="33" t="s">
        <v>302</v>
      </c>
      <c r="GC32" s="33" t="s">
        <v>1216</v>
      </c>
      <c r="GD32" s="33"/>
      <c r="GE32" s="33" t="s">
        <v>1216</v>
      </c>
      <c r="GF32" s="33" t="s">
        <v>1216</v>
      </c>
      <c r="GG32" s="33" t="s">
        <v>1216</v>
      </c>
      <c r="GH32" s="33" t="s">
        <v>302</v>
      </c>
      <c r="GI32" s="33" t="s">
        <v>1217</v>
      </c>
      <c r="GJ32" s="33" t="s">
        <v>1217</v>
      </c>
      <c r="GK32" s="33"/>
      <c r="GL32" s="33" t="s">
        <v>1217</v>
      </c>
      <c r="GM32" s="33" t="s">
        <v>1217</v>
      </c>
      <c r="GN32" s="33" t="s">
        <v>1128</v>
      </c>
      <c r="GO32" s="33"/>
      <c r="GP32" s="33" t="s">
        <v>1128</v>
      </c>
      <c r="GQ32" s="33" t="s">
        <v>1128</v>
      </c>
      <c r="GR32" s="33" t="s">
        <v>302</v>
      </c>
      <c r="GS32" s="33" t="s">
        <v>1129</v>
      </c>
      <c r="GT32" s="33" t="s">
        <v>1129</v>
      </c>
      <c r="GU32" s="33" t="s">
        <v>1129</v>
      </c>
      <c r="GV32" s="33" t="s">
        <v>1130</v>
      </c>
      <c r="GW32" s="33"/>
      <c r="GX32" s="33" t="s">
        <v>1130</v>
      </c>
      <c r="GY32" s="33" t="s">
        <v>1130</v>
      </c>
      <c r="GZ32" s="18" t="s">
        <v>302</v>
      </c>
      <c r="HA32" s="18" t="s">
        <v>1131</v>
      </c>
      <c r="HB32" s="33" t="s">
        <v>1131</v>
      </c>
    </row>
    <row r="33" spans="1:210">
      <c r="A33" s="6" t="s">
        <v>278</v>
      </c>
      <c r="B33" s="31" t="str">
        <f>VLOOKUP($A33,[1]Haltestellenliste!$A:$E,3,FALSE)</f>
        <v>Frankfurt (Main) Gateway Gardens</v>
      </c>
      <c r="C33" s="38"/>
      <c r="D33" s="33" t="s">
        <v>533</v>
      </c>
      <c r="E33" s="33" t="s">
        <v>533</v>
      </c>
      <c r="F33" s="33" t="s">
        <v>629</v>
      </c>
      <c r="G33" s="33" t="s">
        <v>534</v>
      </c>
      <c r="H33" s="33" t="s">
        <v>534</v>
      </c>
      <c r="I33" s="33" t="s">
        <v>630</v>
      </c>
      <c r="J33" s="33" t="s">
        <v>535</v>
      </c>
      <c r="K33" s="33" t="s">
        <v>535</v>
      </c>
      <c r="L33" s="33" t="s">
        <v>1218</v>
      </c>
      <c r="M33" s="33" t="s">
        <v>631</v>
      </c>
      <c r="N33" s="33" t="s">
        <v>536</v>
      </c>
      <c r="O33" s="33" t="s">
        <v>536</v>
      </c>
      <c r="P33" s="33" t="s">
        <v>1219</v>
      </c>
      <c r="Q33" s="33" t="s">
        <v>632</v>
      </c>
      <c r="R33" s="33" t="s">
        <v>537</v>
      </c>
      <c r="S33" s="33" t="s">
        <v>537</v>
      </c>
      <c r="T33" s="33" t="s">
        <v>1220</v>
      </c>
      <c r="U33" s="33" t="s">
        <v>633</v>
      </c>
      <c r="V33" s="33" t="s">
        <v>538</v>
      </c>
      <c r="W33" s="33" t="s">
        <v>538</v>
      </c>
      <c r="X33" s="33" t="s">
        <v>1221</v>
      </c>
      <c r="Y33" s="33" t="s">
        <v>634</v>
      </c>
      <c r="Z33" s="33" t="s">
        <v>539</v>
      </c>
      <c r="AA33" s="33" t="s">
        <v>539</v>
      </c>
      <c r="AB33" s="33" t="s">
        <v>1222</v>
      </c>
      <c r="AC33" s="33" t="s">
        <v>635</v>
      </c>
      <c r="AD33" s="33" t="s">
        <v>540</v>
      </c>
      <c r="AE33" s="33" t="s">
        <v>540</v>
      </c>
      <c r="AF33" s="33" t="s">
        <v>1223</v>
      </c>
      <c r="AG33" s="33" t="s">
        <v>636</v>
      </c>
      <c r="AH33" s="33" t="s">
        <v>541</v>
      </c>
      <c r="AI33" s="33" t="s">
        <v>1224</v>
      </c>
      <c r="AJ33" s="33" t="s">
        <v>637</v>
      </c>
      <c r="AK33" s="33" t="s">
        <v>542</v>
      </c>
      <c r="AL33" s="33" t="s">
        <v>1225</v>
      </c>
      <c r="AM33" s="33" t="s">
        <v>638</v>
      </c>
      <c r="AN33" s="33" t="s">
        <v>543</v>
      </c>
      <c r="AO33" s="33" t="s">
        <v>639</v>
      </c>
      <c r="AP33" s="33" t="s">
        <v>544</v>
      </c>
      <c r="AQ33" s="33" t="s">
        <v>640</v>
      </c>
      <c r="AR33" s="33" t="s">
        <v>545</v>
      </c>
      <c r="AS33" s="33" t="s">
        <v>641</v>
      </c>
      <c r="AT33" s="33" t="s">
        <v>546</v>
      </c>
      <c r="AU33" s="33" t="s">
        <v>642</v>
      </c>
      <c r="AV33" s="33" t="s">
        <v>547</v>
      </c>
      <c r="AW33" s="33" t="s">
        <v>643</v>
      </c>
      <c r="AX33" s="33" t="s">
        <v>548</v>
      </c>
      <c r="AY33" s="33" t="s">
        <v>644</v>
      </c>
      <c r="AZ33" s="33" t="s">
        <v>549</v>
      </c>
      <c r="BA33" s="33" t="s">
        <v>645</v>
      </c>
      <c r="BB33" s="33" t="s">
        <v>550</v>
      </c>
      <c r="BC33" s="33" t="s">
        <v>646</v>
      </c>
      <c r="BD33" s="33" t="s">
        <v>551</v>
      </c>
      <c r="BE33" s="33" t="s">
        <v>647</v>
      </c>
      <c r="BF33" s="33" t="s">
        <v>552</v>
      </c>
      <c r="BG33" s="33" t="s">
        <v>648</v>
      </c>
      <c r="BH33" s="33" t="s">
        <v>553</v>
      </c>
      <c r="BI33" s="33" t="s">
        <v>553</v>
      </c>
      <c r="BJ33" s="33" t="s">
        <v>1226</v>
      </c>
      <c r="BK33" s="33" t="s">
        <v>649</v>
      </c>
      <c r="BL33" s="33" t="s">
        <v>554</v>
      </c>
      <c r="BM33" s="33" t="s">
        <v>554</v>
      </c>
      <c r="BN33" s="33" t="s">
        <v>1227</v>
      </c>
      <c r="BO33" s="33" t="s">
        <v>650</v>
      </c>
      <c r="BP33" s="33" t="s">
        <v>555</v>
      </c>
      <c r="BQ33" s="33" t="s">
        <v>555</v>
      </c>
      <c r="BR33" s="33" t="s">
        <v>1228</v>
      </c>
      <c r="BS33" s="33" t="s">
        <v>651</v>
      </c>
      <c r="BT33" s="33" t="s">
        <v>556</v>
      </c>
      <c r="BU33" s="33" t="s">
        <v>556</v>
      </c>
      <c r="BV33" s="33" t="s">
        <v>1229</v>
      </c>
      <c r="BW33" s="33" t="s">
        <v>652</v>
      </c>
      <c r="BX33" s="33" t="s">
        <v>557</v>
      </c>
      <c r="BY33" s="33" t="s">
        <v>557</v>
      </c>
      <c r="BZ33" s="33" t="s">
        <v>1230</v>
      </c>
      <c r="CA33" s="33" t="s">
        <v>1231</v>
      </c>
      <c r="CB33" s="33" t="s">
        <v>558</v>
      </c>
      <c r="CC33" s="33" t="s">
        <v>558</v>
      </c>
      <c r="CD33" s="33" t="s">
        <v>1232</v>
      </c>
      <c r="CE33" s="33" t="s">
        <v>653</v>
      </c>
      <c r="CF33" s="33" t="s">
        <v>559</v>
      </c>
      <c r="CG33" s="33" t="s">
        <v>559</v>
      </c>
      <c r="CH33" s="33" t="s">
        <v>1233</v>
      </c>
      <c r="CI33" s="33" t="s">
        <v>654</v>
      </c>
      <c r="CJ33" s="33" t="s">
        <v>560</v>
      </c>
      <c r="CK33" s="33" t="s">
        <v>560</v>
      </c>
      <c r="CL33" s="33" t="s">
        <v>1234</v>
      </c>
      <c r="CM33" s="33" t="s">
        <v>655</v>
      </c>
      <c r="CN33" s="33" t="s">
        <v>561</v>
      </c>
      <c r="CO33" s="33" t="s">
        <v>561</v>
      </c>
      <c r="CP33" s="33" t="s">
        <v>656</v>
      </c>
      <c r="CQ33" s="33" t="s">
        <v>562</v>
      </c>
      <c r="CR33" s="33" t="s">
        <v>562</v>
      </c>
      <c r="CS33" s="33" t="s">
        <v>657</v>
      </c>
      <c r="CT33" s="33" t="s">
        <v>563</v>
      </c>
      <c r="CU33" s="33" t="s">
        <v>658</v>
      </c>
      <c r="CV33" s="33" t="s">
        <v>564</v>
      </c>
      <c r="CW33" s="33" t="s">
        <v>659</v>
      </c>
      <c r="CX33" s="33" t="s">
        <v>565</v>
      </c>
      <c r="CY33" s="33" t="s">
        <v>660</v>
      </c>
      <c r="CZ33" s="33" t="s">
        <v>566</v>
      </c>
      <c r="DA33" s="33" t="s">
        <v>661</v>
      </c>
      <c r="DB33" s="33" t="s">
        <v>567</v>
      </c>
      <c r="DC33" s="33" t="s">
        <v>662</v>
      </c>
      <c r="DD33" s="33" t="s">
        <v>662</v>
      </c>
      <c r="DE33" s="33" t="s">
        <v>568</v>
      </c>
      <c r="DF33" s="33" t="s">
        <v>663</v>
      </c>
      <c r="DG33" s="33" t="s">
        <v>663</v>
      </c>
      <c r="DH33" s="33" t="s">
        <v>663</v>
      </c>
      <c r="DI33" s="33" t="s">
        <v>663</v>
      </c>
      <c r="DJ33" s="33" t="s">
        <v>569</v>
      </c>
      <c r="DK33" s="33" t="s">
        <v>569</v>
      </c>
      <c r="DL33" s="33" t="s">
        <v>302</v>
      </c>
      <c r="DM33" s="33" t="s">
        <v>664</v>
      </c>
      <c r="DN33" s="33" t="s">
        <v>664</v>
      </c>
      <c r="DO33" s="33" t="s">
        <v>664</v>
      </c>
      <c r="DP33" s="33" t="s">
        <v>664</v>
      </c>
      <c r="DQ33" s="33" t="s">
        <v>664</v>
      </c>
      <c r="DR33" s="33" t="s">
        <v>664</v>
      </c>
      <c r="DS33" s="33" t="s">
        <v>302</v>
      </c>
      <c r="DT33" s="33" t="s">
        <v>570</v>
      </c>
      <c r="DU33" s="33" t="s">
        <v>570</v>
      </c>
      <c r="DV33" s="33" t="s">
        <v>665</v>
      </c>
      <c r="DW33" s="33" t="s">
        <v>665</v>
      </c>
      <c r="DX33" s="33" t="s">
        <v>665</v>
      </c>
      <c r="DY33" s="33" t="s">
        <v>665</v>
      </c>
      <c r="DZ33" s="33" t="s">
        <v>665</v>
      </c>
      <c r="EA33" s="33" t="s">
        <v>665</v>
      </c>
      <c r="EB33" s="33" t="s">
        <v>665</v>
      </c>
      <c r="EC33" s="33" t="s">
        <v>302</v>
      </c>
      <c r="ED33" s="33" t="s">
        <v>571</v>
      </c>
      <c r="EE33" s="33"/>
      <c r="EF33" s="33" t="s">
        <v>571</v>
      </c>
      <c r="EG33" s="33" t="s">
        <v>571</v>
      </c>
      <c r="EH33" s="33" t="s">
        <v>571</v>
      </c>
      <c r="EI33" s="33" t="s">
        <v>1235</v>
      </c>
      <c r="EJ33" s="33" t="s">
        <v>571</v>
      </c>
      <c r="EK33" s="33" t="s">
        <v>1235</v>
      </c>
      <c r="EL33" s="33" t="s">
        <v>1235</v>
      </c>
      <c r="EM33" s="33" t="s">
        <v>1235</v>
      </c>
      <c r="EN33" s="33" t="s">
        <v>1235</v>
      </c>
      <c r="EO33" s="33" t="s">
        <v>1235</v>
      </c>
      <c r="EP33" s="33"/>
      <c r="EQ33" s="33" t="s">
        <v>572</v>
      </c>
      <c r="ER33" s="33" t="s">
        <v>572</v>
      </c>
      <c r="ES33" s="33" t="s">
        <v>302</v>
      </c>
      <c r="ET33" s="33" t="s">
        <v>572</v>
      </c>
      <c r="EU33" s="33" t="s">
        <v>572</v>
      </c>
      <c r="EV33" s="33" t="s">
        <v>1236</v>
      </c>
      <c r="EW33" s="33" t="s">
        <v>1236</v>
      </c>
      <c r="EX33" s="33" t="s">
        <v>1236</v>
      </c>
      <c r="EY33" s="33" t="s">
        <v>302</v>
      </c>
      <c r="EZ33" s="33" t="s">
        <v>573</v>
      </c>
      <c r="FA33" s="33"/>
      <c r="FB33" s="33" t="s">
        <v>573</v>
      </c>
      <c r="FC33" s="33" t="s">
        <v>573</v>
      </c>
      <c r="FD33" s="33" t="s">
        <v>573</v>
      </c>
      <c r="FE33" s="33" t="s">
        <v>302</v>
      </c>
      <c r="FF33" s="33" t="s">
        <v>574</v>
      </c>
      <c r="FG33" s="33" t="s">
        <v>574</v>
      </c>
      <c r="FH33" s="33" t="s">
        <v>574</v>
      </c>
      <c r="FI33" s="33"/>
      <c r="FJ33" s="33" t="s">
        <v>574</v>
      </c>
      <c r="FK33" s="33" t="s">
        <v>574</v>
      </c>
      <c r="FL33" s="33" t="s">
        <v>574</v>
      </c>
      <c r="FM33" s="33" t="s">
        <v>302</v>
      </c>
      <c r="FN33" s="33" t="s">
        <v>575</v>
      </c>
      <c r="FO33" s="33"/>
      <c r="FP33" s="33" t="s">
        <v>575</v>
      </c>
      <c r="FQ33" s="33" t="s">
        <v>575</v>
      </c>
      <c r="FR33" s="33" t="s">
        <v>575</v>
      </c>
      <c r="FS33" s="33" t="s">
        <v>575</v>
      </c>
      <c r="FT33" s="33" t="s">
        <v>302</v>
      </c>
      <c r="FU33" s="33" t="s">
        <v>576</v>
      </c>
      <c r="FV33" s="33" t="s">
        <v>576</v>
      </c>
      <c r="FW33" s="33" t="s">
        <v>576</v>
      </c>
      <c r="FX33" s="33"/>
      <c r="FY33" s="33" t="s">
        <v>576</v>
      </c>
      <c r="FZ33" s="33" t="s">
        <v>576</v>
      </c>
      <c r="GA33" s="33" t="s">
        <v>576</v>
      </c>
      <c r="GB33" s="33" t="s">
        <v>302</v>
      </c>
      <c r="GC33" s="33" t="s">
        <v>577</v>
      </c>
      <c r="GD33" s="33"/>
      <c r="GE33" s="33" t="s">
        <v>577</v>
      </c>
      <c r="GF33" s="33" t="s">
        <v>577</v>
      </c>
      <c r="GG33" s="33" t="s">
        <v>577</v>
      </c>
      <c r="GH33" s="33" t="s">
        <v>302</v>
      </c>
      <c r="GI33" s="33" t="s">
        <v>530</v>
      </c>
      <c r="GJ33" s="33" t="s">
        <v>530</v>
      </c>
      <c r="GK33" s="33"/>
      <c r="GL33" s="33" t="s">
        <v>530</v>
      </c>
      <c r="GM33" s="33" t="s">
        <v>530</v>
      </c>
      <c r="GN33" s="33" t="s">
        <v>531</v>
      </c>
      <c r="GO33" s="33"/>
      <c r="GP33" s="33" t="s">
        <v>531</v>
      </c>
      <c r="GQ33" s="33" t="s">
        <v>531</v>
      </c>
      <c r="GR33" s="33" t="s">
        <v>302</v>
      </c>
      <c r="GS33" s="33" t="s">
        <v>627</v>
      </c>
      <c r="GT33" s="33" t="s">
        <v>627</v>
      </c>
      <c r="GU33" s="33" t="s">
        <v>627</v>
      </c>
      <c r="GV33" s="33" t="s">
        <v>532</v>
      </c>
      <c r="GW33" s="33"/>
      <c r="GX33" s="33" t="s">
        <v>532</v>
      </c>
      <c r="GY33" s="33" t="s">
        <v>532</v>
      </c>
      <c r="GZ33" s="18" t="s">
        <v>302</v>
      </c>
      <c r="HA33" s="18" t="s">
        <v>628</v>
      </c>
      <c r="HB33" s="33" t="s">
        <v>628</v>
      </c>
    </row>
    <row r="34" spans="1:210">
      <c r="A34" s="6" t="s">
        <v>279</v>
      </c>
      <c r="B34" s="31" t="str">
        <f>VLOOKUP($A34,[1]Haltestellenliste!$A:$E,3,FALSE)</f>
        <v>Frankfurt Stadion</v>
      </c>
      <c r="C34" s="38"/>
      <c r="D34" s="33" t="s">
        <v>1241</v>
      </c>
      <c r="E34" s="33" t="s">
        <v>1241</v>
      </c>
      <c r="F34" s="33" t="s">
        <v>1242</v>
      </c>
      <c r="G34" s="33" t="s">
        <v>1243</v>
      </c>
      <c r="H34" s="33" t="s">
        <v>1243</v>
      </c>
      <c r="I34" s="33" t="s">
        <v>1244</v>
      </c>
      <c r="J34" s="33" t="s">
        <v>1245</v>
      </c>
      <c r="K34" s="33" t="s">
        <v>1245</v>
      </c>
      <c r="L34" s="33" t="s">
        <v>1137</v>
      </c>
      <c r="M34" s="33" t="s">
        <v>1246</v>
      </c>
      <c r="N34" s="33" t="s">
        <v>1247</v>
      </c>
      <c r="O34" s="33" t="s">
        <v>1247</v>
      </c>
      <c r="P34" s="33" t="s">
        <v>1139</v>
      </c>
      <c r="Q34" s="33" t="s">
        <v>1248</v>
      </c>
      <c r="R34" s="33" t="s">
        <v>1249</v>
      </c>
      <c r="S34" s="33" t="s">
        <v>1249</v>
      </c>
      <c r="T34" s="33" t="s">
        <v>1141</v>
      </c>
      <c r="U34" s="33" t="s">
        <v>1250</v>
      </c>
      <c r="V34" s="33" t="s">
        <v>1251</v>
      </c>
      <c r="W34" s="33" t="s">
        <v>1251</v>
      </c>
      <c r="X34" s="33" t="s">
        <v>1143</v>
      </c>
      <c r="Y34" s="33" t="s">
        <v>1252</v>
      </c>
      <c r="Z34" s="33" t="s">
        <v>1253</v>
      </c>
      <c r="AA34" s="33" t="s">
        <v>1253</v>
      </c>
      <c r="AB34" s="33" t="s">
        <v>1145</v>
      </c>
      <c r="AC34" s="33" t="s">
        <v>1254</v>
      </c>
      <c r="AD34" s="33" t="s">
        <v>1255</v>
      </c>
      <c r="AE34" s="33" t="s">
        <v>1255</v>
      </c>
      <c r="AF34" s="33" t="s">
        <v>1147</v>
      </c>
      <c r="AG34" s="33" t="s">
        <v>1256</v>
      </c>
      <c r="AH34" s="33" t="s">
        <v>1257</v>
      </c>
      <c r="AI34" s="33" t="s">
        <v>1149</v>
      </c>
      <c r="AJ34" s="33" t="s">
        <v>1258</v>
      </c>
      <c r="AK34" s="33" t="s">
        <v>1259</v>
      </c>
      <c r="AL34" s="33" t="s">
        <v>1151</v>
      </c>
      <c r="AM34" s="33" t="s">
        <v>1260</v>
      </c>
      <c r="AN34" s="33" t="s">
        <v>1261</v>
      </c>
      <c r="AO34" s="33" t="s">
        <v>1262</v>
      </c>
      <c r="AP34" s="33" t="s">
        <v>1263</v>
      </c>
      <c r="AQ34" s="33" t="s">
        <v>1264</v>
      </c>
      <c r="AR34" s="33" t="s">
        <v>1265</v>
      </c>
      <c r="AS34" s="33" t="s">
        <v>1266</v>
      </c>
      <c r="AT34" s="33" t="s">
        <v>1267</v>
      </c>
      <c r="AU34" s="33" t="s">
        <v>1268</v>
      </c>
      <c r="AV34" s="33" t="s">
        <v>1269</v>
      </c>
      <c r="AW34" s="33" t="s">
        <v>1270</v>
      </c>
      <c r="AX34" s="33" t="s">
        <v>1271</v>
      </c>
      <c r="AY34" s="33" t="s">
        <v>1272</v>
      </c>
      <c r="AZ34" s="33" t="s">
        <v>1273</v>
      </c>
      <c r="BA34" s="33" t="s">
        <v>1274</v>
      </c>
      <c r="BB34" s="33" t="s">
        <v>1275</v>
      </c>
      <c r="BC34" s="33" t="s">
        <v>1276</v>
      </c>
      <c r="BD34" s="33" t="s">
        <v>1277</v>
      </c>
      <c r="BE34" s="33" t="s">
        <v>1278</v>
      </c>
      <c r="BF34" s="33" t="s">
        <v>1279</v>
      </c>
      <c r="BG34" s="33" t="s">
        <v>1280</v>
      </c>
      <c r="BH34" s="33" t="s">
        <v>1281</v>
      </c>
      <c r="BI34" s="33" t="s">
        <v>1281</v>
      </c>
      <c r="BJ34" s="33" t="s">
        <v>1173</v>
      </c>
      <c r="BK34" s="33" t="s">
        <v>1282</v>
      </c>
      <c r="BL34" s="33" t="s">
        <v>1283</v>
      </c>
      <c r="BM34" s="33" t="s">
        <v>1283</v>
      </c>
      <c r="BN34" s="33" t="s">
        <v>1175</v>
      </c>
      <c r="BO34" s="33" t="s">
        <v>1284</v>
      </c>
      <c r="BP34" s="33" t="s">
        <v>1285</v>
      </c>
      <c r="BQ34" s="33" t="s">
        <v>1285</v>
      </c>
      <c r="BR34" s="33" t="s">
        <v>1177</v>
      </c>
      <c r="BS34" s="33" t="s">
        <v>1286</v>
      </c>
      <c r="BT34" s="33" t="s">
        <v>1287</v>
      </c>
      <c r="BU34" s="33" t="s">
        <v>1287</v>
      </c>
      <c r="BV34" s="33" t="s">
        <v>1179</v>
      </c>
      <c r="BW34" s="33" t="s">
        <v>1288</v>
      </c>
      <c r="BX34" s="33" t="s">
        <v>1289</v>
      </c>
      <c r="BY34" s="33" t="s">
        <v>1289</v>
      </c>
      <c r="BZ34" s="33" t="s">
        <v>1181</v>
      </c>
      <c r="CA34" s="33" t="s">
        <v>1290</v>
      </c>
      <c r="CB34" s="33" t="s">
        <v>1291</v>
      </c>
      <c r="CC34" s="33" t="s">
        <v>1291</v>
      </c>
      <c r="CD34" s="33" t="s">
        <v>1183</v>
      </c>
      <c r="CE34" s="33" t="s">
        <v>1292</v>
      </c>
      <c r="CF34" s="33" t="s">
        <v>1293</v>
      </c>
      <c r="CG34" s="33" t="s">
        <v>1293</v>
      </c>
      <c r="CH34" s="33" t="s">
        <v>1185</v>
      </c>
      <c r="CI34" s="33" t="s">
        <v>1294</v>
      </c>
      <c r="CJ34" s="33" t="s">
        <v>1295</v>
      </c>
      <c r="CK34" s="33" t="s">
        <v>1295</v>
      </c>
      <c r="CL34" s="33" t="s">
        <v>1187</v>
      </c>
      <c r="CM34" s="33" t="s">
        <v>1296</v>
      </c>
      <c r="CN34" s="33" t="s">
        <v>1297</v>
      </c>
      <c r="CO34" s="33" t="s">
        <v>1297</v>
      </c>
      <c r="CP34" s="33" t="s">
        <v>1298</v>
      </c>
      <c r="CQ34" s="33" t="s">
        <v>1299</v>
      </c>
      <c r="CR34" s="33" t="s">
        <v>1299</v>
      </c>
      <c r="CS34" s="33" t="s">
        <v>1300</v>
      </c>
      <c r="CT34" s="33" t="s">
        <v>1301</v>
      </c>
      <c r="CU34" s="33" t="s">
        <v>1302</v>
      </c>
      <c r="CV34" s="33" t="s">
        <v>1303</v>
      </c>
      <c r="CW34" s="33" t="s">
        <v>1304</v>
      </c>
      <c r="CX34" s="33" t="s">
        <v>1305</v>
      </c>
      <c r="CY34" s="33" t="s">
        <v>1306</v>
      </c>
      <c r="CZ34" s="33" t="s">
        <v>1307</v>
      </c>
      <c r="DA34" s="33" t="s">
        <v>1308</v>
      </c>
      <c r="DB34" s="33" t="s">
        <v>1309</v>
      </c>
      <c r="DC34" s="33" t="s">
        <v>1310</v>
      </c>
      <c r="DD34" s="33" t="s">
        <v>1310</v>
      </c>
      <c r="DE34" s="33" t="s">
        <v>1311</v>
      </c>
      <c r="DF34" s="33" t="s">
        <v>1312</v>
      </c>
      <c r="DG34" s="33" t="s">
        <v>1312</v>
      </c>
      <c r="DH34" s="33" t="s">
        <v>1312</v>
      </c>
      <c r="DI34" s="33" t="s">
        <v>1312</v>
      </c>
      <c r="DJ34" s="33" t="s">
        <v>1313</v>
      </c>
      <c r="DK34" s="33" t="s">
        <v>1313</v>
      </c>
      <c r="DL34" s="33" t="s">
        <v>302</v>
      </c>
      <c r="DM34" s="33" t="s">
        <v>1314</v>
      </c>
      <c r="DN34" s="33" t="s">
        <v>1314</v>
      </c>
      <c r="DO34" s="33" t="s">
        <v>1314</v>
      </c>
      <c r="DP34" s="33" t="s">
        <v>1314</v>
      </c>
      <c r="DQ34" s="33" t="s">
        <v>1314</v>
      </c>
      <c r="DR34" s="33" t="s">
        <v>1314</v>
      </c>
      <c r="DS34" s="33" t="s">
        <v>302</v>
      </c>
      <c r="DT34" s="33" t="s">
        <v>1315</v>
      </c>
      <c r="DU34" s="33" t="s">
        <v>1315</v>
      </c>
      <c r="DV34" s="33" t="s">
        <v>1316</v>
      </c>
      <c r="DW34" s="33" t="s">
        <v>1316</v>
      </c>
      <c r="DX34" s="33" t="s">
        <v>1316</v>
      </c>
      <c r="DY34" s="33" t="s">
        <v>1316</v>
      </c>
      <c r="DZ34" s="33" t="s">
        <v>1316</v>
      </c>
      <c r="EA34" s="33" t="s">
        <v>1316</v>
      </c>
      <c r="EB34" s="33" t="s">
        <v>1316</v>
      </c>
      <c r="EC34" s="33" t="s">
        <v>302</v>
      </c>
      <c r="ED34" s="33" t="s">
        <v>1317</v>
      </c>
      <c r="EE34" s="33"/>
      <c r="EF34" s="33" t="s">
        <v>1317</v>
      </c>
      <c r="EG34" s="33" t="s">
        <v>801</v>
      </c>
      <c r="EH34" s="33" t="s">
        <v>801</v>
      </c>
      <c r="EI34" s="33" t="s">
        <v>1318</v>
      </c>
      <c r="EJ34" s="33" t="s">
        <v>1317</v>
      </c>
      <c r="EK34" s="33" t="s">
        <v>1318</v>
      </c>
      <c r="EL34" s="33" t="s">
        <v>1318</v>
      </c>
      <c r="EM34" s="33" t="s">
        <v>1318</v>
      </c>
      <c r="EN34" s="33" t="s">
        <v>1318</v>
      </c>
      <c r="EO34" s="33" t="s">
        <v>1318</v>
      </c>
      <c r="EP34" s="33"/>
      <c r="EQ34" s="33" t="s">
        <v>1319</v>
      </c>
      <c r="ER34" s="33" t="s">
        <v>1319</v>
      </c>
      <c r="ES34" s="33" t="s">
        <v>302</v>
      </c>
      <c r="ET34" s="33" t="s">
        <v>1319</v>
      </c>
      <c r="EU34" s="33" t="s">
        <v>1319</v>
      </c>
      <c r="EV34" s="33" t="s">
        <v>1320</v>
      </c>
      <c r="EW34" s="33" t="s">
        <v>1320</v>
      </c>
      <c r="EX34" s="33" t="s">
        <v>1320</v>
      </c>
      <c r="EY34" s="33" t="s">
        <v>302</v>
      </c>
      <c r="EZ34" s="33" t="s">
        <v>1321</v>
      </c>
      <c r="FA34" s="33"/>
      <c r="FB34" s="33" t="s">
        <v>1321</v>
      </c>
      <c r="FC34" s="33" t="s">
        <v>1321</v>
      </c>
      <c r="FD34" s="33" t="s">
        <v>1321</v>
      </c>
      <c r="FE34" s="33" t="s">
        <v>302</v>
      </c>
      <c r="FF34" s="33" t="s">
        <v>1322</v>
      </c>
      <c r="FG34" s="33" t="s">
        <v>1322</v>
      </c>
      <c r="FH34" s="33" t="s">
        <v>1322</v>
      </c>
      <c r="FI34" s="33"/>
      <c r="FJ34" s="33" t="s">
        <v>1322</v>
      </c>
      <c r="FK34" s="33" t="s">
        <v>1322</v>
      </c>
      <c r="FL34" s="33" t="s">
        <v>1322</v>
      </c>
      <c r="FM34" s="33" t="s">
        <v>302</v>
      </c>
      <c r="FN34" s="33" t="s">
        <v>1323</v>
      </c>
      <c r="FO34" s="33"/>
      <c r="FP34" s="33" t="s">
        <v>1323</v>
      </c>
      <c r="FQ34" s="33" t="s">
        <v>1323</v>
      </c>
      <c r="FR34" s="33" t="s">
        <v>1323</v>
      </c>
      <c r="FS34" s="33" t="s">
        <v>1323</v>
      </c>
      <c r="FT34" s="33" t="s">
        <v>302</v>
      </c>
      <c r="FU34" s="33" t="s">
        <v>1324</v>
      </c>
      <c r="FV34" s="33" t="s">
        <v>1324</v>
      </c>
      <c r="FW34" s="33" t="s">
        <v>1324</v>
      </c>
      <c r="FX34" s="33"/>
      <c r="FY34" s="33" t="s">
        <v>1324</v>
      </c>
      <c r="FZ34" s="33" t="s">
        <v>1324</v>
      </c>
      <c r="GA34" s="33" t="s">
        <v>1324</v>
      </c>
      <c r="GB34" s="33" t="s">
        <v>302</v>
      </c>
      <c r="GC34" s="33" t="s">
        <v>1325</v>
      </c>
      <c r="GD34" s="33"/>
      <c r="GE34" s="33" t="s">
        <v>1325</v>
      </c>
      <c r="GF34" s="33" t="s">
        <v>1325</v>
      </c>
      <c r="GG34" s="33" t="s">
        <v>1325</v>
      </c>
      <c r="GH34" s="33" t="s">
        <v>302</v>
      </c>
      <c r="GI34" s="33" t="s">
        <v>1326</v>
      </c>
      <c r="GJ34" s="33" t="s">
        <v>1326</v>
      </c>
      <c r="GK34" s="33"/>
      <c r="GL34" s="33" t="s">
        <v>1326</v>
      </c>
      <c r="GM34" s="33" t="s">
        <v>1326</v>
      </c>
      <c r="GN34" s="33" t="s">
        <v>1237</v>
      </c>
      <c r="GO34" s="33"/>
      <c r="GP34" s="33" t="s">
        <v>1237</v>
      </c>
      <c r="GQ34" s="33" t="s">
        <v>1237</v>
      </c>
      <c r="GR34" s="33" t="s">
        <v>302</v>
      </c>
      <c r="GS34" s="33" t="s">
        <v>1238</v>
      </c>
      <c r="GT34" s="33" t="s">
        <v>1238</v>
      </c>
      <c r="GU34" s="33" t="s">
        <v>1238</v>
      </c>
      <c r="GV34" s="33" t="s">
        <v>1239</v>
      </c>
      <c r="GW34" s="33"/>
      <c r="GX34" s="33" t="s">
        <v>1239</v>
      </c>
      <c r="GY34" s="33" t="s">
        <v>1239</v>
      </c>
      <c r="GZ34" s="18" t="s">
        <v>302</v>
      </c>
      <c r="HA34" s="18" t="s">
        <v>1240</v>
      </c>
      <c r="HB34" s="33" t="s">
        <v>1240</v>
      </c>
    </row>
    <row r="35" spans="1:210">
      <c r="A35" s="6" t="s">
        <v>280</v>
      </c>
      <c r="B35" s="31" t="str">
        <f>VLOOKUP($A35,[1]Haltestellenliste!$A:$E,3,FALSE)</f>
        <v>Frankfurt-Niederrad</v>
      </c>
      <c r="C35" s="38"/>
      <c r="D35" s="33" t="s">
        <v>669</v>
      </c>
      <c r="E35" s="33" t="s">
        <v>669</v>
      </c>
      <c r="F35" s="33" t="s">
        <v>1329</v>
      </c>
      <c r="G35" s="33" t="s">
        <v>670</v>
      </c>
      <c r="H35" s="33" t="s">
        <v>670</v>
      </c>
      <c r="I35" s="33" t="s">
        <v>1330</v>
      </c>
      <c r="J35" s="33" t="s">
        <v>671</v>
      </c>
      <c r="K35" s="33" t="s">
        <v>671</v>
      </c>
      <c r="L35" s="33" t="s">
        <v>315</v>
      </c>
      <c r="M35" s="33" t="s">
        <v>1331</v>
      </c>
      <c r="N35" s="33" t="s">
        <v>672</v>
      </c>
      <c r="O35" s="33" t="s">
        <v>672</v>
      </c>
      <c r="P35" s="33" t="s">
        <v>317</v>
      </c>
      <c r="Q35" s="33" t="s">
        <v>1332</v>
      </c>
      <c r="R35" s="33" t="s">
        <v>673</v>
      </c>
      <c r="S35" s="33" t="s">
        <v>673</v>
      </c>
      <c r="T35" s="33" t="s">
        <v>319</v>
      </c>
      <c r="U35" s="33" t="s">
        <v>1333</v>
      </c>
      <c r="V35" s="33" t="s">
        <v>674</v>
      </c>
      <c r="W35" s="33" t="s">
        <v>674</v>
      </c>
      <c r="X35" s="33" t="s">
        <v>321</v>
      </c>
      <c r="Y35" s="33" t="s">
        <v>1334</v>
      </c>
      <c r="Z35" s="33" t="s">
        <v>675</v>
      </c>
      <c r="AA35" s="33" t="s">
        <v>675</v>
      </c>
      <c r="AB35" s="33" t="s">
        <v>323</v>
      </c>
      <c r="AC35" s="33" t="s">
        <v>1335</v>
      </c>
      <c r="AD35" s="33" t="s">
        <v>676</v>
      </c>
      <c r="AE35" s="33" t="s">
        <v>676</v>
      </c>
      <c r="AF35" s="33" t="s">
        <v>325</v>
      </c>
      <c r="AG35" s="33" t="s">
        <v>1336</v>
      </c>
      <c r="AH35" s="33" t="s">
        <v>677</v>
      </c>
      <c r="AI35" s="33" t="s">
        <v>327</v>
      </c>
      <c r="AJ35" s="33" t="s">
        <v>1337</v>
      </c>
      <c r="AK35" s="33" t="s">
        <v>678</v>
      </c>
      <c r="AL35" s="33" t="s">
        <v>329</v>
      </c>
      <c r="AM35" s="33" t="s">
        <v>1338</v>
      </c>
      <c r="AN35" s="33" t="s">
        <v>679</v>
      </c>
      <c r="AO35" s="33" t="s">
        <v>1339</v>
      </c>
      <c r="AP35" s="33" t="s">
        <v>680</v>
      </c>
      <c r="AQ35" s="33" t="s">
        <v>1340</v>
      </c>
      <c r="AR35" s="33" t="s">
        <v>681</v>
      </c>
      <c r="AS35" s="33" t="s">
        <v>1341</v>
      </c>
      <c r="AT35" s="33" t="s">
        <v>682</v>
      </c>
      <c r="AU35" s="33" t="s">
        <v>1342</v>
      </c>
      <c r="AV35" s="33" t="s">
        <v>683</v>
      </c>
      <c r="AW35" s="33" t="s">
        <v>1343</v>
      </c>
      <c r="AX35" s="33" t="s">
        <v>684</v>
      </c>
      <c r="AY35" s="33" t="s">
        <v>1344</v>
      </c>
      <c r="AZ35" s="33" t="s">
        <v>685</v>
      </c>
      <c r="BA35" s="33" t="s">
        <v>1345</v>
      </c>
      <c r="BB35" s="33" t="s">
        <v>686</v>
      </c>
      <c r="BC35" s="33" t="s">
        <v>1346</v>
      </c>
      <c r="BD35" s="33" t="s">
        <v>687</v>
      </c>
      <c r="BE35" s="33" t="s">
        <v>1347</v>
      </c>
      <c r="BF35" s="33" t="s">
        <v>688</v>
      </c>
      <c r="BG35" s="33" t="s">
        <v>1348</v>
      </c>
      <c r="BH35" s="33" t="s">
        <v>689</v>
      </c>
      <c r="BI35" s="33" t="s">
        <v>689</v>
      </c>
      <c r="BJ35" s="33" t="s">
        <v>351</v>
      </c>
      <c r="BK35" s="33" t="s">
        <v>1349</v>
      </c>
      <c r="BL35" s="33" t="s">
        <v>690</v>
      </c>
      <c r="BM35" s="33" t="s">
        <v>690</v>
      </c>
      <c r="BN35" s="33" t="s">
        <v>353</v>
      </c>
      <c r="BO35" s="33" t="s">
        <v>1350</v>
      </c>
      <c r="BP35" s="33" t="s">
        <v>691</v>
      </c>
      <c r="BQ35" s="33" t="s">
        <v>691</v>
      </c>
      <c r="BR35" s="33" t="s">
        <v>1351</v>
      </c>
      <c r="BS35" s="33" t="s">
        <v>444</v>
      </c>
      <c r="BT35" s="33" t="s">
        <v>692</v>
      </c>
      <c r="BU35" s="33" t="s">
        <v>692</v>
      </c>
      <c r="BV35" s="33" t="s">
        <v>357</v>
      </c>
      <c r="BW35" s="33" t="s">
        <v>1352</v>
      </c>
      <c r="BX35" s="33" t="s">
        <v>693</v>
      </c>
      <c r="BY35" s="33" t="s">
        <v>693</v>
      </c>
      <c r="BZ35" s="33" t="s">
        <v>359</v>
      </c>
      <c r="CA35" s="33" t="s">
        <v>1353</v>
      </c>
      <c r="CB35" s="33" t="s">
        <v>694</v>
      </c>
      <c r="CC35" s="33" t="s">
        <v>694</v>
      </c>
      <c r="CD35" s="33" t="s">
        <v>361</v>
      </c>
      <c r="CE35" s="33" t="s">
        <v>1354</v>
      </c>
      <c r="CF35" s="33" t="s">
        <v>695</v>
      </c>
      <c r="CG35" s="33" t="s">
        <v>695</v>
      </c>
      <c r="CH35" s="33" t="s">
        <v>363</v>
      </c>
      <c r="CI35" s="33" t="s">
        <v>1355</v>
      </c>
      <c r="CJ35" s="33" t="s">
        <v>696</v>
      </c>
      <c r="CK35" s="33" t="s">
        <v>696</v>
      </c>
      <c r="CL35" s="33" t="s">
        <v>1356</v>
      </c>
      <c r="CM35" s="33" t="s">
        <v>454</v>
      </c>
      <c r="CN35" s="33" t="s">
        <v>697</v>
      </c>
      <c r="CO35" s="33" t="s">
        <v>697</v>
      </c>
      <c r="CP35" s="33" t="s">
        <v>1357</v>
      </c>
      <c r="CQ35" s="33" t="s">
        <v>698</v>
      </c>
      <c r="CR35" s="33" t="s">
        <v>698</v>
      </c>
      <c r="CS35" s="33" t="s">
        <v>1358</v>
      </c>
      <c r="CT35" s="33" t="s">
        <v>699</v>
      </c>
      <c r="CU35" s="33" t="s">
        <v>1359</v>
      </c>
      <c r="CV35" s="33" t="s">
        <v>700</v>
      </c>
      <c r="CW35" s="33" t="s">
        <v>1360</v>
      </c>
      <c r="CX35" s="33" t="s">
        <v>701</v>
      </c>
      <c r="CY35" s="33" t="s">
        <v>1361</v>
      </c>
      <c r="CZ35" s="33" t="s">
        <v>702</v>
      </c>
      <c r="DA35" s="33" t="s">
        <v>1362</v>
      </c>
      <c r="DB35" s="33" t="s">
        <v>703</v>
      </c>
      <c r="DC35" s="33" t="s">
        <v>1363</v>
      </c>
      <c r="DD35" s="33" t="s">
        <v>1363</v>
      </c>
      <c r="DE35" s="33" t="s">
        <v>704</v>
      </c>
      <c r="DF35" s="33" t="s">
        <v>1364</v>
      </c>
      <c r="DG35" s="33" t="s">
        <v>1364</v>
      </c>
      <c r="DH35" s="33" t="s">
        <v>1364</v>
      </c>
      <c r="DI35" s="33" t="s">
        <v>1364</v>
      </c>
      <c r="DJ35" s="33" t="s">
        <v>705</v>
      </c>
      <c r="DK35" s="33" t="s">
        <v>705</v>
      </c>
      <c r="DL35" s="33" t="s">
        <v>302</v>
      </c>
      <c r="DM35" s="33" t="s">
        <v>1365</v>
      </c>
      <c r="DN35" s="33" t="s">
        <v>1365</v>
      </c>
      <c r="DO35" s="33" t="s">
        <v>1365</v>
      </c>
      <c r="DP35" s="33" t="s">
        <v>1365</v>
      </c>
      <c r="DQ35" s="33" t="s">
        <v>1365</v>
      </c>
      <c r="DR35" s="33" t="s">
        <v>1365</v>
      </c>
      <c r="DS35" s="33" t="s">
        <v>302</v>
      </c>
      <c r="DT35" s="33" t="s">
        <v>706</v>
      </c>
      <c r="DU35" s="33" t="s">
        <v>706</v>
      </c>
      <c r="DV35" s="33" t="s">
        <v>1366</v>
      </c>
      <c r="DW35" s="33" t="s">
        <v>1366</v>
      </c>
      <c r="DX35" s="33" t="s">
        <v>1366</v>
      </c>
      <c r="DY35" s="33" t="s">
        <v>1366</v>
      </c>
      <c r="DZ35" s="33" t="s">
        <v>1366</v>
      </c>
      <c r="EA35" s="33" t="s">
        <v>1366</v>
      </c>
      <c r="EB35" s="33" t="s">
        <v>1366</v>
      </c>
      <c r="EC35" s="33" t="s">
        <v>302</v>
      </c>
      <c r="ED35" s="33" t="s">
        <v>707</v>
      </c>
      <c r="EE35" s="33"/>
      <c r="EF35" s="33" t="s">
        <v>707</v>
      </c>
      <c r="EG35" s="33" t="s">
        <v>1367</v>
      </c>
      <c r="EH35" s="34" t="s">
        <v>482</v>
      </c>
      <c r="EI35" s="33" t="s">
        <v>1368</v>
      </c>
      <c r="EJ35" s="33" t="s">
        <v>707</v>
      </c>
      <c r="EK35" s="33" t="s">
        <v>1368</v>
      </c>
      <c r="EL35" s="33" t="s">
        <v>1368</v>
      </c>
      <c r="EM35" s="33" t="s">
        <v>1368</v>
      </c>
      <c r="EN35" s="33" t="s">
        <v>1368</v>
      </c>
      <c r="EO35" s="33" t="s">
        <v>1368</v>
      </c>
      <c r="EP35" s="33"/>
      <c r="EQ35" s="33" t="s">
        <v>708</v>
      </c>
      <c r="ER35" s="34" t="s">
        <v>482</v>
      </c>
      <c r="ES35" s="33" t="s">
        <v>302</v>
      </c>
      <c r="ET35" s="33" t="s">
        <v>708</v>
      </c>
      <c r="EU35" s="33" t="s">
        <v>708</v>
      </c>
      <c r="EV35" s="33" t="s">
        <v>1369</v>
      </c>
      <c r="EW35" s="33" t="s">
        <v>1369</v>
      </c>
      <c r="EX35" s="33" t="s">
        <v>1369</v>
      </c>
      <c r="EY35" s="33" t="s">
        <v>302</v>
      </c>
      <c r="EZ35" s="33" t="s">
        <v>709</v>
      </c>
      <c r="FA35" s="33"/>
      <c r="FB35" s="33" t="s">
        <v>709</v>
      </c>
      <c r="FC35" s="33" t="s">
        <v>709</v>
      </c>
      <c r="FD35" s="34" t="s">
        <v>482</v>
      </c>
      <c r="FE35" s="33" t="s">
        <v>302</v>
      </c>
      <c r="FF35" s="33" t="s">
        <v>710</v>
      </c>
      <c r="FG35" s="33" t="s">
        <v>710</v>
      </c>
      <c r="FH35" s="33" t="s">
        <v>710</v>
      </c>
      <c r="FI35" s="33"/>
      <c r="FJ35" s="33" t="s">
        <v>710</v>
      </c>
      <c r="FK35" s="33" t="s">
        <v>710</v>
      </c>
      <c r="FL35" s="33" t="s">
        <v>710</v>
      </c>
      <c r="FM35" s="33" t="s">
        <v>302</v>
      </c>
      <c r="FN35" s="33" t="s">
        <v>711</v>
      </c>
      <c r="FO35" s="33"/>
      <c r="FP35" s="33" t="s">
        <v>711</v>
      </c>
      <c r="FQ35" s="33" t="s">
        <v>711</v>
      </c>
      <c r="FR35" s="33" t="s">
        <v>711</v>
      </c>
      <c r="FS35" s="33" t="s">
        <v>711</v>
      </c>
      <c r="FT35" s="33" t="s">
        <v>302</v>
      </c>
      <c r="FU35" s="33" t="s">
        <v>712</v>
      </c>
      <c r="FV35" s="33" t="s">
        <v>712</v>
      </c>
      <c r="FW35" s="33" t="s">
        <v>712</v>
      </c>
      <c r="FX35" s="33"/>
      <c r="FY35" s="33" t="s">
        <v>712</v>
      </c>
      <c r="FZ35" s="33" t="s">
        <v>712</v>
      </c>
      <c r="GA35" s="33" t="s">
        <v>712</v>
      </c>
      <c r="GB35" s="33" t="s">
        <v>302</v>
      </c>
      <c r="GC35" s="33" t="s">
        <v>713</v>
      </c>
      <c r="GD35" s="33"/>
      <c r="GE35" s="33" t="s">
        <v>713</v>
      </c>
      <c r="GF35" s="33" t="s">
        <v>713</v>
      </c>
      <c r="GG35" s="33" t="s">
        <v>713</v>
      </c>
      <c r="GH35" s="33" t="s">
        <v>302</v>
      </c>
      <c r="GI35" s="33" t="s">
        <v>666</v>
      </c>
      <c r="GJ35" s="33" t="s">
        <v>666</v>
      </c>
      <c r="GK35" s="33"/>
      <c r="GL35" s="33" t="s">
        <v>666</v>
      </c>
      <c r="GM35" s="33" t="s">
        <v>666</v>
      </c>
      <c r="GN35" s="33" t="s">
        <v>667</v>
      </c>
      <c r="GO35" s="33"/>
      <c r="GP35" s="33" t="s">
        <v>667</v>
      </c>
      <c r="GQ35" s="33" t="s">
        <v>667</v>
      </c>
      <c r="GR35" s="33" t="s">
        <v>302</v>
      </c>
      <c r="GS35" s="33" t="s">
        <v>1327</v>
      </c>
      <c r="GT35" s="33" t="s">
        <v>1327</v>
      </c>
      <c r="GU35" s="33" t="s">
        <v>1327</v>
      </c>
      <c r="GV35" s="33" t="s">
        <v>668</v>
      </c>
      <c r="GW35" s="33"/>
      <c r="GX35" s="33" t="s">
        <v>668</v>
      </c>
      <c r="GY35" s="33" t="s">
        <v>668</v>
      </c>
      <c r="GZ35" s="18" t="s">
        <v>302</v>
      </c>
      <c r="HA35" s="18" t="s">
        <v>1328</v>
      </c>
      <c r="HB35" s="33" t="s">
        <v>1328</v>
      </c>
    </row>
    <row r="36" spans="1:210">
      <c r="A36" s="11" t="s">
        <v>281</v>
      </c>
      <c r="B36" s="39" t="str">
        <f>VLOOKUP($A36,[1]Haltestellenliste!$A:$E,3,FALSE)</f>
        <v>Frankfurt (Main) Hbf (oben)</v>
      </c>
      <c r="C36" s="40"/>
      <c r="D36" s="41" t="s">
        <v>482</v>
      </c>
      <c r="E36" s="41" t="s">
        <v>482</v>
      </c>
      <c r="F36" s="41" t="s">
        <v>482</v>
      </c>
      <c r="G36" s="41" t="s">
        <v>482</v>
      </c>
      <c r="H36" s="41" t="s">
        <v>482</v>
      </c>
      <c r="I36" s="41" t="s">
        <v>482</v>
      </c>
      <c r="J36" s="41" t="s">
        <v>482</v>
      </c>
      <c r="K36" s="41" t="s">
        <v>482</v>
      </c>
      <c r="L36" s="41" t="s">
        <v>727</v>
      </c>
      <c r="M36" s="41" t="s">
        <v>482</v>
      </c>
      <c r="N36" s="41" t="s">
        <v>482</v>
      </c>
      <c r="O36" s="41" t="s">
        <v>482</v>
      </c>
      <c r="P36" s="41" t="s">
        <v>729</v>
      </c>
      <c r="Q36" s="41" t="s">
        <v>482</v>
      </c>
      <c r="R36" s="41" t="s">
        <v>482</v>
      </c>
      <c r="S36" s="41" t="s">
        <v>482</v>
      </c>
      <c r="T36" s="41" t="s">
        <v>731</v>
      </c>
      <c r="U36" s="41" t="s">
        <v>482</v>
      </c>
      <c r="V36" s="41" t="s">
        <v>482</v>
      </c>
      <c r="W36" s="41" t="s">
        <v>482</v>
      </c>
      <c r="X36" s="41" t="s">
        <v>733</v>
      </c>
      <c r="Y36" s="41" t="s">
        <v>482</v>
      </c>
      <c r="Z36" s="41" t="s">
        <v>482</v>
      </c>
      <c r="AA36" s="41" t="s">
        <v>482</v>
      </c>
      <c r="AB36" s="41" t="s">
        <v>735</v>
      </c>
      <c r="AC36" s="41" t="s">
        <v>482</v>
      </c>
      <c r="AD36" s="41" t="s">
        <v>482</v>
      </c>
      <c r="AE36" s="41" t="s">
        <v>482</v>
      </c>
      <c r="AF36" s="41" t="s">
        <v>737</v>
      </c>
      <c r="AG36" s="41" t="s">
        <v>482</v>
      </c>
      <c r="AH36" s="41" t="s">
        <v>482</v>
      </c>
      <c r="AI36" s="41" t="s">
        <v>739</v>
      </c>
      <c r="AJ36" s="41" t="s">
        <v>482</v>
      </c>
      <c r="AK36" s="41" t="s">
        <v>482</v>
      </c>
      <c r="AL36" s="41" t="s">
        <v>741</v>
      </c>
      <c r="AM36" s="41" t="s">
        <v>482</v>
      </c>
      <c r="AN36" s="41" t="s">
        <v>482</v>
      </c>
      <c r="AO36" s="41" t="s">
        <v>482</v>
      </c>
      <c r="AP36" s="41" t="s">
        <v>482</v>
      </c>
      <c r="AQ36" s="41" t="s">
        <v>482</v>
      </c>
      <c r="AR36" s="41" t="s">
        <v>482</v>
      </c>
      <c r="AS36" s="41" t="s">
        <v>482</v>
      </c>
      <c r="AT36" s="41" t="s">
        <v>482</v>
      </c>
      <c r="AU36" s="41" t="s">
        <v>482</v>
      </c>
      <c r="AV36" s="41" t="s">
        <v>482</v>
      </c>
      <c r="AW36" s="41" t="s">
        <v>482</v>
      </c>
      <c r="AX36" s="41" t="s">
        <v>482</v>
      </c>
      <c r="AY36" s="41" t="s">
        <v>482</v>
      </c>
      <c r="AZ36" s="41" t="s">
        <v>482</v>
      </c>
      <c r="BA36" s="41" t="s">
        <v>482</v>
      </c>
      <c r="BB36" s="41" t="s">
        <v>482</v>
      </c>
      <c r="BC36" s="41" t="s">
        <v>482</v>
      </c>
      <c r="BD36" s="41" t="s">
        <v>482</v>
      </c>
      <c r="BE36" s="41" t="s">
        <v>482</v>
      </c>
      <c r="BF36" s="41" t="s">
        <v>482</v>
      </c>
      <c r="BG36" s="41" t="s">
        <v>482</v>
      </c>
      <c r="BH36" s="41" t="s">
        <v>482</v>
      </c>
      <c r="BI36" s="41" t="s">
        <v>482</v>
      </c>
      <c r="BJ36" s="41" t="s">
        <v>763</v>
      </c>
      <c r="BK36" s="41" t="s">
        <v>482</v>
      </c>
      <c r="BL36" s="41" t="s">
        <v>482</v>
      </c>
      <c r="BM36" s="41" t="s">
        <v>482</v>
      </c>
      <c r="BN36" s="41" t="s">
        <v>765</v>
      </c>
      <c r="BO36" s="41" t="s">
        <v>482</v>
      </c>
      <c r="BP36" s="41" t="s">
        <v>482</v>
      </c>
      <c r="BQ36" s="41" t="s">
        <v>482</v>
      </c>
      <c r="BR36" s="41" t="s">
        <v>767</v>
      </c>
      <c r="BS36" s="41" t="s">
        <v>482</v>
      </c>
      <c r="BT36" s="41" t="s">
        <v>482</v>
      </c>
      <c r="BU36" s="41" t="s">
        <v>482</v>
      </c>
      <c r="BV36" s="41" t="s">
        <v>769</v>
      </c>
      <c r="BW36" s="41" t="s">
        <v>482</v>
      </c>
      <c r="BX36" s="41" t="s">
        <v>482</v>
      </c>
      <c r="BY36" s="41" t="s">
        <v>482</v>
      </c>
      <c r="BZ36" s="41" t="s">
        <v>771</v>
      </c>
      <c r="CA36" s="41" t="s">
        <v>482</v>
      </c>
      <c r="CB36" s="41" t="s">
        <v>482</v>
      </c>
      <c r="CC36" s="41" t="s">
        <v>482</v>
      </c>
      <c r="CD36" s="41" t="s">
        <v>773</v>
      </c>
      <c r="CE36" s="41" t="s">
        <v>482</v>
      </c>
      <c r="CF36" s="41" t="s">
        <v>482</v>
      </c>
      <c r="CG36" s="41" t="s">
        <v>482</v>
      </c>
      <c r="CH36" s="41" t="s">
        <v>775</v>
      </c>
      <c r="CI36" s="41" t="s">
        <v>482</v>
      </c>
      <c r="CJ36" s="41" t="s">
        <v>482</v>
      </c>
      <c r="CK36" s="41" t="s">
        <v>482</v>
      </c>
      <c r="CL36" s="41" t="s">
        <v>777</v>
      </c>
      <c r="CM36" s="41" t="s">
        <v>482</v>
      </c>
      <c r="CN36" s="41" t="s">
        <v>482</v>
      </c>
      <c r="CO36" s="41" t="s">
        <v>482</v>
      </c>
      <c r="CP36" s="41" t="s">
        <v>482</v>
      </c>
      <c r="CQ36" s="41" t="s">
        <v>482</v>
      </c>
      <c r="CR36" s="41" t="s">
        <v>482</v>
      </c>
      <c r="CS36" s="41" t="s">
        <v>482</v>
      </c>
      <c r="CT36" s="41" t="s">
        <v>482</v>
      </c>
      <c r="CU36" s="41" t="s">
        <v>482</v>
      </c>
      <c r="CV36" s="41" t="s">
        <v>482</v>
      </c>
      <c r="CW36" s="41" t="s">
        <v>482</v>
      </c>
      <c r="CX36" s="41" t="s">
        <v>482</v>
      </c>
      <c r="CY36" s="41" t="s">
        <v>482</v>
      </c>
      <c r="CZ36" s="41" t="s">
        <v>482</v>
      </c>
      <c r="DA36" s="41" t="s">
        <v>482</v>
      </c>
      <c r="DB36" s="41" t="s">
        <v>482</v>
      </c>
      <c r="DC36" s="41" t="s">
        <v>482</v>
      </c>
      <c r="DD36" s="41" t="s">
        <v>482</v>
      </c>
      <c r="DE36" s="41" t="s">
        <v>482</v>
      </c>
      <c r="DF36" s="41" t="s">
        <v>482</v>
      </c>
      <c r="DG36" s="41" t="s">
        <v>482</v>
      </c>
      <c r="DH36" s="41" t="s">
        <v>482</v>
      </c>
      <c r="DI36" s="41" t="s">
        <v>482</v>
      </c>
      <c r="DJ36" s="41" t="s">
        <v>482</v>
      </c>
      <c r="DK36" s="41" t="s">
        <v>482</v>
      </c>
      <c r="DL36" s="41" t="s">
        <v>302</v>
      </c>
      <c r="DM36" s="41" t="s">
        <v>482</v>
      </c>
      <c r="DN36" s="41" t="s">
        <v>482</v>
      </c>
      <c r="DO36" s="41" t="s">
        <v>482</v>
      </c>
      <c r="DP36" s="41" t="s">
        <v>482</v>
      </c>
      <c r="DQ36" s="41" t="s">
        <v>482</v>
      </c>
      <c r="DR36" s="41" t="s">
        <v>482</v>
      </c>
      <c r="DS36" s="41" t="s">
        <v>302</v>
      </c>
      <c r="DT36" s="41" t="s">
        <v>482</v>
      </c>
      <c r="DU36" s="41" t="s">
        <v>482</v>
      </c>
      <c r="DV36" s="41" t="s">
        <v>482</v>
      </c>
      <c r="DW36" s="41" t="s">
        <v>482</v>
      </c>
      <c r="DX36" s="41" t="s">
        <v>482</v>
      </c>
      <c r="DY36" s="41" t="s">
        <v>482</v>
      </c>
      <c r="DZ36" s="41" t="s">
        <v>482</v>
      </c>
      <c r="EA36" s="41" t="s">
        <v>482</v>
      </c>
      <c r="EB36" s="41" t="s">
        <v>482</v>
      </c>
      <c r="EC36" s="41" t="s">
        <v>302</v>
      </c>
      <c r="ED36" s="41" t="s">
        <v>482</v>
      </c>
      <c r="EE36" s="41"/>
      <c r="EF36" s="41" t="s">
        <v>482</v>
      </c>
      <c r="EG36" s="41" t="s">
        <v>1370</v>
      </c>
      <c r="EH36" s="63" t="s">
        <v>482</v>
      </c>
      <c r="EI36" s="41" t="s">
        <v>482</v>
      </c>
      <c r="EJ36" s="41" t="s">
        <v>482</v>
      </c>
      <c r="EK36" s="41" t="s">
        <v>482</v>
      </c>
      <c r="EL36" s="41" t="s">
        <v>482</v>
      </c>
      <c r="EM36" s="41" t="s">
        <v>482</v>
      </c>
      <c r="EN36" s="41" t="s">
        <v>482</v>
      </c>
      <c r="EO36" s="41" t="s">
        <v>482</v>
      </c>
      <c r="EP36" s="41"/>
      <c r="EQ36" s="41" t="s">
        <v>482</v>
      </c>
      <c r="ER36" s="63" t="s">
        <v>482</v>
      </c>
      <c r="ES36" s="41" t="s">
        <v>302</v>
      </c>
      <c r="ET36" s="41" t="s">
        <v>482</v>
      </c>
      <c r="EU36" s="41" t="s">
        <v>1212</v>
      </c>
      <c r="EV36" s="41" t="s">
        <v>482</v>
      </c>
      <c r="EW36" s="41" t="s">
        <v>482</v>
      </c>
      <c r="EX36" s="41" t="s">
        <v>482</v>
      </c>
      <c r="EY36" s="41" t="s">
        <v>302</v>
      </c>
      <c r="EZ36" s="41" t="s">
        <v>482</v>
      </c>
      <c r="FA36" s="41"/>
      <c r="FB36" s="41" t="s">
        <v>482</v>
      </c>
      <c r="FC36" s="41" t="s">
        <v>477</v>
      </c>
      <c r="FD36" s="63" t="s">
        <v>482</v>
      </c>
      <c r="FE36" s="41" t="s">
        <v>302</v>
      </c>
      <c r="FF36" s="41" t="s">
        <v>482</v>
      </c>
      <c r="FG36" s="41" t="s">
        <v>482</v>
      </c>
      <c r="FH36" s="41" t="s">
        <v>482</v>
      </c>
      <c r="FI36" s="41"/>
      <c r="FJ36" s="41" t="s">
        <v>482</v>
      </c>
      <c r="FK36" s="41" t="s">
        <v>482</v>
      </c>
      <c r="FL36" s="41" t="s">
        <v>482</v>
      </c>
      <c r="FM36" s="41" t="s">
        <v>302</v>
      </c>
      <c r="FN36" s="41" t="s">
        <v>482</v>
      </c>
      <c r="FO36" s="41"/>
      <c r="FP36" s="41" t="s">
        <v>482</v>
      </c>
      <c r="FQ36" s="41" t="s">
        <v>482</v>
      </c>
      <c r="FR36" s="41" t="s">
        <v>482</v>
      </c>
      <c r="FS36" s="41" t="s">
        <v>482</v>
      </c>
      <c r="FT36" s="41" t="s">
        <v>302</v>
      </c>
      <c r="FU36" s="41" t="s">
        <v>482</v>
      </c>
      <c r="FV36" s="41" t="s">
        <v>482</v>
      </c>
      <c r="FW36" s="41" t="s">
        <v>482</v>
      </c>
      <c r="FX36" s="41"/>
      <c r="FY36" s="41" t="s">
        <v>482</v>
      </c>
      <c r="FZ36" s="41" t="s">
        <v>482</v>
      </c>
      <c r="GA36" s="41" t="s">
        <v>482</v>
      </c>
      <c r="GB36" s="41" t="s">
        <v>302</v>
      </c>
      <c r="GC36" s="41" t="s">
        <v>482</v>
      </c>
      <c r="GD36" s="41"/>
      <c r="GE36" s="41" t="s">
        <v>482</v>
      </c>
      <c r="GF36" s="41" t="s">
        <v>482</v>
      </c>
      <c r="GG36" s="41" t="s">
        <v>482</v>
      </c>
      <c r="GH36" s="41" t="s">
        <v>302</v>
      </c>
      <c r="GI36" s="41" t="s">
        <v>482</v>
      </c>
      <c r="GJ36" s="41" t="s">
        <v>482</v>
      </c>
      <c r="GK36" s="41"/>
      <c r="GL36" s="41" t="s">
        <v>482</v>
      </c>
      <c r="GM36" s="41" t="s">
        <v>482</v>
      </c>
      <c r="GN36" s="41" t="s">
        <v>482</v>
      </c>
      <c r="GO36" s="41"/>
      <c r="GP36" s="41" t="s">
        <v>482</v>
      </c>
      <c r="GQ36" s="41" t="s">
        <v>482</v>
      </c>
      <c r="GR36" s="41" t="s">
        <v>302</v>
      </c>
      <c r="GS36" s="41" t="s">
        <v>482</v>
      </c>
      <c r="GT36" s="41" t="s">
        <v>482</v>
      </c>
      <c r="GU36" s="41" t="s">
        <v>482</v>
      </c>
      <c r="GV36" s="41" t="s">
        <v>482</v>
      </c>
      <c r="GW36" s="41"/>
      <c r="GX36" s="41" t="s">
        <v>482</v>
      </c>
      <c r="GY36" s="41" t="s">
        <v>482</v>
      </c>
      <c r="GZ36" s="19" t="s">
        <v>302</v>
      </c>
      <c r="HA36" s="19" t="s">
        <v>482</v>
      </c>
      <c r="HB36" s="41" t="s">
        <v>482</v>
      </c>
    </row>
    <row r="37" spans="1:210">
      <c r="A37" s="6" t="s">
        <v>282</v>
      </c>
      <c r="B37" s="31" t="str">
        <f>VLOOKUP($A37,[1]Haltestellenliste!$A:$E,3,FALSE)</f>
        <v>Frankfurt (Main) Hbf (tief)</v>
      </c>
      <c r="C37" s="38"/>
      <c r="D37" s="33" t="s">
        <v>821</v>
      </c>
      <c r="E37" s="33" t="s">
        <v>821</v>
      </c>
      <c r="F37" s="33" t="s">
        <v>822</v>
      </c>
      <c r="G37" s="33" t="s">
        <v>823</v>
      </c>
      <c r="H37" s="33" t="s">
        <v>823</v>
      </c>
      <c r="I37" s="33" t="s">
        <v>824</v>
      </c>
      <c r="J37" s="33" t="s">
        <v>825</v>
      </c>
      <c r="K37" s="33" t="s">
        <v>825</v>
      </c>
      <c r="L37" s="33" t="s">
        <v>302</v>
      </c>
      <c r="M37" s="33" t="s">
        <v>826</v>
      </c>
      <c r="N37" s="33" t="s">
        <v>827</v>
      </c>
      <c r="O37" s="33" t="s">
        <v>827</v>
      </c>
      <c r="P37" s="33" t="s">
        <v>302</v>
      </c>
      <c r="Q37" s="33" t="s">
        <v>828</v>
      </c>
      <c r="R37" s="33" t="s">
        <v>829</v>
      </c>
      <c r="S37" s="33" t="s">
        <v>829</v>
      </c>
      <c r="T37" s="33" t="s">
        <v>302</v>
      </c>
      <c r="U37" s="33" t="s">
        <v>830</v>
      </c>
      <c r="V37" s="33" t="s">
        <v>831</v>
      </c>
      <c r="W37" s="33" t="s">
        <v>831</v>
      </c>
      <c r="X37" s="33" t="s">
        <v>302</v>
      </c>
      <c r="Y37" s="33" t="s">
        <v>832</v>
      </c>
      <c r="Z37" s="33" t="s">
        <v>833</v>
      </c>
      <c r="AA37" s="33" t="s">
        <v>833</v>
      </c>
      <c r="AB37" s="33" t="s">
        <v>302</v>
      </c>
      <c r="AC37" s="33" t="s">
        <v>834</v>
      </c>
      <c r="AD37" s="33" t="s">
        <v>835</v>
      </c>
      <c r="AE37" s="33" t="s">
        <v>835</v>
      </c>
      <c r="AF37" s="33" t="s">
        <v>302</v>
      </c>
      <c r="AG37" s="33" t="s">
        <v>836</v>
      </c>
      <c r="AH37" s="33" t="s">
        <v>837</v>
      </c>
      <c r="AI37" s="33" t="s">
        <v>302</v>
      </c>
      <c r="AJ37" s="33" t="s">
        <v>838</v>
      </c>
      <c r="AK37" s="33" t="s">
        <v>839</v>
      </c>
      <c r="AL37" s="33" t="s">
        <v>302</v>
      </c>
      <c r="AM37" s="33" t="s">
        <v>840</v>
      </c>
      <c r="AN37" s="33" t="s">
        <v>841</v>
      </c>
      <c r="AO37" s="33" t="s">
        <v>842</v>
      </c>
      <c r="AP37" s="33" t="s">
        <v>843</v>
      </c>
      <c r="AQ37" s="33" t="s">
        <v>844</v>
      </c>
      <c r="AR37" s="33" t="s">
        <v>845</v>
      </c>
      <c r="AS37" s="33" t="s">
        <v>846</v>
      </c>
      <c r="AT37" s="33" t="s">
        <v>847</v>
      </c>
      <c r="AU37" s="33" t="s">
        <v>848</v>
      </c>
      <c r="AV37" s="33" t="s">
        <v>849</v>
      </c>
      <c r="AW37" s="33" t="s">
        <v>850</v>
      </c>
      <c r="AX37" s="33" t="s">
        <v>851</v>
      </c>
      <c r="AY37" s="33" t="s">
        <v>852</v>
      </c>
      <c r="AZ37" s="33" t="s">
        <v>853</v>
      </c>
      <c r="BA37" s="33" t="s">
        <v>854</v>
      </c>
      <c r="BB37" s="33" t="s">
        <v>855</v>
      </c>
      <c r="BC37" s="33" t="s">
        <v>856</v>
      </c>
      <c r="BD37" s="33" t="s">
        <v>857</v>
      </c>
      <c r="BE37" s="33" t="s">
        <v>858</v>
      </c>
      <c r="BF37" s="33" t="s">
        <v>859</v>
      </c>
      <c r="BG37" s="33" t="s">
        <v>860</v>
      </c>
      <c r="BH37" s="33" t="s">
        <v>861</v>
      </c>
      <c r="BI37" s="33" t="s">
        <v>861</v>
      </c>
      <c r="BJ37" s="33" t="s">
        <v>302</v>
      </c>
      <c r="BK37" s="33" t="s">
        <v>862</v>
      </c>
      <c r="BL37" s="33" t="s">
        <v>863</v>
      </c>
      <c r="BM37" s="33" t="s">
        <v>863</v>
      </c>
      <c r="BN37" s="33" t="s">
        <v>302</v>
      </c>
      <c r="BO37" s="33" t="s">
        <v>864</v>
      </c>
      <c r="BP37" s="33" t="s">
        <v>865</v>
      </c>
      <c r="BQ37" s="33" t="s">
        <v>865</v>
      </c>
      <c r="BR37" s="33" t="s">
        <v>302</v>
      </c>
      <c r="BS37" s="33" t="s">
        <v>866</v>
      </c>
      <c r="BT37" s="33" t="s">
        <v>867</v>
      </c>
      <c r="BU37" s="33" t="s">
        <v>867</v>
      </c>
      <c r="BV37" s="33" t="s">
        <v>302</v>
      </c>
      <c r="BW37" s="33" t="s">
        <v>868</v>
      </c>
      <c r="BX37" s="33" t="s">
        <v>447</v>
      </c>
      <c r="BY37" s="33" t="s">
        <v>447</v>
      </c>
      <c r="BZ37" s="33" t="s">
        <v>302</v>
      </c>
      <c r="CA37" s="33" t="s">
        <v>869</v>
      </c>
      <c r="CB37" s="33" t="s">
        <v>870</v>
      </c>
      <c r="CC37" s="33" t="s">
        <v>870</v>
      </c>
      <c r="CD37" s="33" t="s">
        <v>302</v>
      </c>
      <c r="CE37" s="33" t="s">
        <v>871</v>
      </c>
      <c r="CF37" s="33" t="s">
        <v>872</v>
      </c>
      <c r="CG37" s="33" t="s">
        <v>872</v>
      </c>
      <c r="CH37" s="33" t="s">
        <v>302</v>
      </c>
      <c r="CI37" s="33" t="s">
        <v>873</v>
      </c>
      <c r="CJ37" s="33" t="s">
        <v>874</v>
      </c>
      <c r="CK37" s="33" t="s">
        <v>874</v>
      </c>
      <c r="CL37" s="33" t="s">
        <v>302</v>
      </c>
      <c r="CM37" s="33" t="s">
        <v>875</v>
      </c>
      <c r="CN37" s="33" t="s">
        <v>876</v>
      </c>
      <c r="CO37" s="33" t="s">
        <v>876</v>
      </c>
      <c r="CP37" s="33" t="s">
        <v>877</v>
      </c>
      <c r="CQ37" s="33" t="s">
        <v>878</v>
      </c>
      <c r="CR37" s="33" t="s">
        <v>878</v>
      </c>
      <c r="CS37" s="33" t="s">
        <v>879</v>
      </c>
      <c r="CT37" s="33" t="s">
        <v>880</v>
      </c>
      <c r="CU37" s="33" t="s">
        <v>881</v>
      </c>
      <c r="CV37" s="33" t="s">
        <v>882</v>
      </c>
      <c r="CW37" s="33" t="s">
        <v>883</v>
      </c>
      <c r="CX37" s="33" t="s">
        <v>884</v>
      </c>
      <c r="CY37" s="33" t="s">
        <v>885</v>
      </c>
      <c r="CZ37" s="33" t="s">
        <v>886</v>
      </c>
      <c r="DA37" s="33" t="s">
        <v>887</v>
      </c>
      <c r="DB37" s="33" t="s">
        <v>888</v>
      </c>
      <c r="DC37" s="33" t="s">
        <v>889</v>
      </c>
      <c r="DD37" s="33" t="s">
        <v>889</v>
      </c>
      <c r="DE37" s="33" t="s">
        <v>890</v>
      </c>
      <c r="DF37" s="33" t="s">
        <v>891</v>
      </c>
      <c r="DG37" s="33" t="s">
        <v>891</v>
      </c>
      <c r="DH37" s="33" t="s">
        <v>891</v>
      </c>
      <c r="DI37" s="33" t="s">
        <v>891</v>
      </c>
      <c r="DJ37" s="33" t="s">
        <v>892</v>
      </c>
      <c r="DK37" s="33" t="s">
        <v>892</v>
      </c>
      <c r="DL37" s="33" t="s">
        <v>302</v>
      </c>
      <c r="DM37" s="33" t="s">
        <v>893</v>
      </c>
      <c r="DN37" s="33" t="s">
        <v>893</v>
      </c>
      <c r="DO37" s="33" t="s">
        <v>893</v>
      </c>
      <c r="DP37" s="33" t="s">
        <v>893</v>
      </c>
      <c r="DQ37" s="33" t="s">
        <v>893</v>
      </c>
      <c r="DR37" s="33" t="s">
        <v>893</v>
      </c>
      <c r="DS37" s="33" t="s">
        <v>302</v>
      </c>
      <c r="DT37" s="33" t="s">
        <v>894</v>
      </c>
      <c r="DU37" s="33" t="s">
        <v>894</v>
      </c>
      <c r="DV37" s="33" t="s">
        <v>895</v>
      </c>
      <c r="DW37" s="33" t="s">
        <v>895</v>
      </c>
      <c r="DX37" s="33" t="s">
        <v>895</v>
      </c>
      <c r="DY37" s="33" t="s">
        <v>895</v>
      </c>
      <c r="DZ37" s="33" t="s">
        <v>895</v>
      </c>
      <c r="EA37" s="33" t="s">
        <v>895</v>
      </c>
      <c r="EB37" s="33" t="s">
        <v>895</v>
      </c>
      <c r="EC37" s="33" t="s">
        <v>302</v>
      </c>
      <c r="ED37" s="33" t="s">
        <v>896</v>
      </c>
      <c r="EE37" s="33"/>
      <c r="EF37" s="33" t="s">
        <v>896</v>
      </c>
      <c r="EG37" s="33" t="s">
        <v>482</v>
      </c>
      <c r="EH37" s="33" t="s">
        <v>482</v>
      </c>
      <c r="EI37" s="33" t="s">
        <v>1371</v>
      </c>
      <c r="EJ37" s="33" t="s">
        <v>896</v>
      </c>
      <c r="EK37" s="33" t="s">
        <v>1371</v>
      </c>
      <c r="EL37" s="33" t="s">
        <v>1371</v>
      </c>
      <c r="EM37" s="33" t="s">
        <v>1371</v>
      </c>
      <c r="EN37" s="33" t="s">
        <v>1371</v>
      </c>
      <c r="EO37" s="33" t="s">
        <v>1371</v>
      </c>
      <c r="EP37" s="33"/>
      <c r="EQ37" s="33" t="s">
        <v>897</v>
      </c>
      <c r="ER37" s="33" t="s">
        <v>482</v>
      </c>
      <c r="ES37" s="33" t="s">
        <v>302</v>
      </c>
      <c r="ET37" s="33" t="s">
        <v>897</v>
      </c>
      <c r="EU37" s="33" t="s">
        <v>482</v>
      </c>
      <c r="EV37" s="33" t="s">
        <v>1372</v>
      </c>
      <c r="EW37" s="33" t="s">
        <v>1372</v>
      </c>
      <c r="EX37" s="33" t="s">
        <v>1372</v>
      </c>
      <c r="EY37" s="33" t="s">
        <v>302</v>
      </c>
      <c r="EZ37" s="33" t="s">
        <v>898</v>
      </c>
      <c r="FA37" s="33"/>
      <c r="FB37" s="33" t="s">
        <v>898</v>
      </c>
      <c r="FC37" s="33" t="s">
        <v>482</v>
      </c>
      <c r="FD37" s="33" t="s">
        <v>482</v>
      </c>
      <c r="FE37" s="33" t="s">
        <v>302</v>
      </c>
      <c r="FF37" s="33" t="s">
        <v>899</v>
      </c>
      <c r="FG37" s="33" t="s">
        <v>389</v>
      </c>
      <c r="FH37" s="33" t="s">
        <v>389</v>
      </c>
      <c r="FI37" s="33"/>
      <c r="FJ37" s="33" t="s">
        <v>899</v>
      </c>
      <c r="FK37" s="33" t="s">
        <v>389</v>
      </c>
      <c r="FL37" s="33" t="s">
        <v>389</v>
      </c>
      <c r="FM37" s="33" t="s">
        <v>302</v>
      </c>
      <c r="FN37" s="33" t="s">
        <v>900</v>
      </c>
      <c r="FO37" s="33"/>
      <c r="FP37" s="33" t="s">
        <v>900</v>
      </c>
      <c r="FQ37" s="33" t="s">
        <v>900</v>
      </c>
      <c r="FR37" s="33" t="s">
        <v>900</v>
      </c>
      <c r="FS37" s="33" t="s">
        <v>390</v>
      </c>
      <c r="FT37" s="33" t="s">
        <v>302</v>
      </c>
      <c r="FU37" s="33" t="s">
        <v>901</v>
      </c>
      <c r="FV37" s="33" t="s">
        <v>391</v>
      </c>
      <c r="FW37" s="33" t="s">
        <v>391</v>
      </c>
      <c r="FX37" s="33"/>
      <c r="FY37" s="33" t="s">
        <v>901</v>
      </c>
      <c r="FZ37" s="33" t="s">
        <v>391</v>
      </c>
      <c r="GA37" s="33" t="s">
        <v>391</v>
      </c>
      <c r="GB37" s="33" t="s">
        <v>302</v>
      </c>
      <c r="GC37" s="33" t="s">
        <v>902</v>
      </c>
      <c r="GD37" s="33"/>
      <c r="GE37" s="33" t="s">
        <v>902</v>
      </c>
      <c r="GF37" s="33" t="s">
        <v>902</v>
      </c>
      <c r="GG37" s="33" t="s">
        <v>303</v>
      </c>
      <c r="GH37" s="33" t="s">
        <v>302</v>
      </c>
      <c r="GI37" s="33" t="s">
        <v>815</v>
      </c>
      <c r="GJ37" s="33" t="s">
        <v>305</v>
      </c>
      <c r="GK37" s="33"/>
      <c r="GL37" s="33" t="s">
        <v>815</v>
      </c>
      <c r="GM37" s="33" t="s">
        <v>305</v>
      </c>
      <c r="GN37" s="33" t="s">
        <v>817</v>
      </c>
      <c r="GO37" s="33"/>
      <c r="GP37" s="33" t="s">
        <v>817</v>
      </c>
      <c r="GQ37" s="33" t="s">
        <v>817</v>
      </c>
      <c r="GR37" s="33" t="s">
        <v>302</v>
      </c>
      <c r="GS37" s="33" t="s">
        <v>818</v>
      </c>
      <c r="GT37" s="33" t="s">
        <v>818</v>
      </c>
      <c r="GU37" s="33" t="s">
        <v>818</v>
      </c>
      <c r="GV37" s="33" t="s">
        <v>819</v>
      </c>
      <c r="GW37" s="33"/>
      <c r="GX37" s="33" t="s">
        <v>819</v>
      </c>
      <c r="GY37" s="33" t="s">
        <v>819</v>
      </c>
      <c r="GZ37" s="18" t="s">
        <v>302</v>
      </c>
      <c r="HA37" s="18" t="s">
        <v>820</v>
      </c>
      <c r="HB37" s="33" t="s">
        <v>820</v>
      </c>
    </row>
    <row r="38" spans="1:210" hidden="1">
      <c r="A38" s="6" t="s">
        <v>283</v>
      </c>
      <c r="B38" s="31" t="str">
        <f>VLOOKUP($A38,[1]Haltestellenliste!$A:$E,3,FALSE)</f>
        <v>Frankfurt (Main) Taunusanlage</v>
      </c>
      <c r="C38" s="38"/>
      <c r="D38" s="33" t="s">
        <v>909</v>
      </c>
      <c r="E38" s="33" t="s">
        <v>909</v>
      </c>
      <c r="F38" s="33" t="s">
        <v>910</v>
      </c>
      <c r="G38" s="33" t="s">
        <v>911</v>
      </c>
      <c r="H38" s="33" t="s">
        <v>911</v>
      </c>
      <c r="I38" s="33" t="s">
        <v>912</v>
      </c>
      <c r="J38" s="33" t="s">
        <v>913</v>
      </c>
      <c r="K38" s="33" t="s">
        <v>913</v>
      </c>
      <c r="L38" s="33" t="s">
        <v>302</v>
      </c>
      <c r="M38" s="33" t="s">
        <v>914</v>
      </c>
      <c r="N38" s="33" t="s">
        <v>915</v>
      </c>
      <c r="O38" s="33" t="s">
        <v>915</v>
      </c>
      <c r="P38" s="33" t="s">
        <v>302</v>
      </c>
      <c r="Q38" s="33" t="s">
        <v>916</v>
      </c>
      <c r="R38" s="33" t="s">
        <v>917</v>
      </c>
      <c r="S38" s="33" t="s">
        <v>917</v>
      </c>
      <c r="T38" s="33" t="s">
        <v>302</v>
      </c>
      <c r="U38" s="33" t="s">
        <v>918</v>
      </c>
      <c r="V38" s="33" t="s">
        <v>919</v>
      </c>
      <c r="W38" s="33" t="s">
        <v>919</v>
      </c>
      <c r="X38" s="33" t="s">
        <v>302</v>
      </c>
      <c r="Y38" s="33" t="s">
        <v>920</v>
      </c>
      <c r="Z38" s="33" t="s">
        <v>921</v>
      </c>
      <c r="AA38" s="33" t="s">
        <v>921</v>
      </c>
      <c r="AB38" s="33" t="s">
        <v>302</v>
      </c>
      <c r="AC38" s="33" t="s">
        <v>922</v>
      </c>
      <c r="AD38" s="33" t="s">
        <v>923</v>
      </c>
      <c r="AE38" s="33" t="s">
        <v>923</v>
      </c>
      <c r="AF38" s="33" t="s">
        <v>302</v>
      </c>
      <c r="AG38" s="33" t="s">
        <v>924</v>
      </c>
      <c r="AH38" s="33" t="s">
        <v>925</v>
      </c>
      <c r="AI38" s="33" t="s">
        <v>302</v>
      </c>
      <c r="AJ38" s="33" t="s">
        <v>926</v>
      </c>
      <c r="AK38" s="33" t="s">
        <v>927</v>
      </c>
      <c r="AL38" s="33" t="s">
        <v>302</v>
      </c>
      <c r="AM38" s="33" t="s">
        <v>928</v>
      </c>
      <c r="AN38" s="33" t="s">
        <v>929</v>
      </c>
      <c r="AO38" s="33" t="s">
        <v>930</v>
      </c>
      <c r="AP38" s="33" t="s">
        <v>931</v>
      </c>
      <c r="AQ38" s="33" t="s">
        <v>932</v>
      </c>
      <c r="AR38" s="33" t="s">
        <v>933</v>
      </c>
      <c r="AS38" s="33" t="s">
        <v>934</v>
      </c>
      <c r="AT38" s="33" t="s">
        <v>935</v>
      </c>
      <c r="AU38" s="33" t="s">
        <v>936</v>
      </c>
      <c r="AV38" s="33" t="s">
        <v>937</v>
      </c>
      <c r="AW38" s="33" t="s">
        <v>938</v>
      </c>
      <c r="AX38" s="33" t="s">
        <v>939</v>
      </c>
      <c r="AY38" s="33" t="s">
        <v>940</v>
      </c>
      <c r="AZ38" s="33" t="s">
        <v>941</v>
      </c>
      <c r="BA38" s="33" t="s">
        <v>942</v>
      </c>
      <c r="BB38" s="33" t="s">
        <v>943</v>
      </c>
      <c r="BC38" s="33" t="s">
        <v>944</v>
      </c>
      <c r="BD38" s="33" t="s">
        <v>945</v>
      </c>
      <c r="BE38" s="33" t="s">
        <v>946</v>
      </c>
      <c r="BF38" s="33" t="s">
        <v>947</v>
      </c>
      <c r="BG38" s="33" t="s">
        <v>948</v>
      </c>
      <c r="BH38" s="33" t="s">
        <v>949</v>
      </c>
      <c r="BI38" s="33" t="s">
        <v>949</v>
      </c>
      <c r="BJ38" s="33" t="s">
        <v>302</v>
      </c>
      <c r="BK38" s="33" t="s">
        <v>950</v>
      </c>
      <c r="BL38" s="33" t="s">
        <v>951</v>
      </c>
      <c r="BM38" s="33" t="s">
        <v>951</v>
      </c>
      <c r="BN38" s="33" t="s">
        <v>302</v>
      </c>
      <c r="BO38" s="33" t="s">
        <v>952</v>
      </c>
      <c r="BP38" s="33" t="s">
        <v>953</v>
      </c>
      <c r="BQ38" s="33" t="s">
        <v>953</v>
      </c>
      <c r="BR38" s="33" t="s">
        <v>302</v>
      </c>
      <c r="BS38" s="33" t="s">
        <v>954</v>
      </c>
      <c r="BT38" s="33" t="s">
        <v>955</v>
      </c>
      <c r="BU38" s="33" t="s">
        <v>955</v>
      </c>
      <c r="BV38" s="33" t="s">
        <v>302</v>
      </c>
      <c r="BW38" s="33" t="s">
        <v>956</v>
      </c>
      <c r="BX38" s="33" t="s">
        <v>957</v>
      </c>
      <c r="BY38" s="33" t="s">
        <v>957</v>
      </c>
      <c r="BZ38" s="33" t="s">
        <v>302</v>
      </c>
      <c r="CA38" s="33" t="s">
        <v>958</v>
      </c>
      <c r="CB38" s="33" t="s">
        <v>959</v>
      </c>
      <c r="CC38" s="33" t="s">
        <v>959</v>
      </c>
      <c r="CD38" s="33" t="s">
        <v>302</v>
      </c>
      <c r="CE38" s="33" t="s">
        <v>960</v>
      </c>
      <c r="CF38" s="33" t="s">
        <v>961</v>
      </c>
      <c r="CG38" s="33" t="s">
        <v>961</v>
      </c>
      <c r="CH38" s="33" t="s">
        <v>302</v>
      </c>
      <c r="CI38" s="33" t="s">
        <v>962</v>
      </c>
      <c r="CJ38" s="33" t="s">
        <v>963</v>
      </c>
      <c r="CK38" s="33" t="s">
        <v>963</v>
      </c>
      <c r="CL38" s="33" t="s">
        <v>302</v>
      </c>
      <c r="CM38" s="33" t="s">
        <v>964</v>
      </c>
      <c r="CN38" s="33" t="s">
        <v>965</v>
      </c>
      <c r="CO38" s="33" t="s">
        <v>965</v>
      </c>
      <c r="CP38" s="33" t="s">
        <v>966</v>
      </c>
      <c r="CQ38" s="33" t="s">
        <v>967</v>
      </c>
      <c r="CR38" s="33" t="s">
        <v>967</v>
      </c>
      <c r="CS38" s="33" t="s">
        <v>968</v>
      </c>
      <c r="CT38" s="33" t="s">
        <v>969</v>
      </c>
      <c r="CU38" s="33" t="s">
        <v>970</v>
      </c>
      <c r="CV38" s="33" t="s">
        <v>971</v>
      </c>
      <c r="CW38" s="33" t="s">
        <v>972</v>
      </c>
      <c r="CX38" s="33" t="s">
        <v>973</v>
      </c>
      <c r="CY38" s="33" t="s">
        <v>974</v>
      </c>
      <c r="CZ38" s="33" t="s">
        <v>975</v>
      </c>
      <c r="DA38" s="33" t="s">
        <v>976</v>
      </c>
      <c r="DB38" s="33" t="s">
        <v>977</v>
      </c>
      <c r="DC38" s="33" t="s">
        <v>978</v>
      </c>
      <c r="DD38" s="33" t="s">
        <v>978</v>
      </c>
      <c r="DE38" s="33" t="s">
        <v>979</v>
      </c>
      <c r="DF38" s="33" t="s">
        <v>980</v>
      </c>
      <c r="DG38" s="33" t="s">
        <v>980</v>
      </c>
      <c r="DH38" s="33" t="s">
        <v>980</v>
      </c>
      <c r="DI38" s="33" t="s">
        <v>980</v>
      </c>
      <c r="DJ38" s="33" t="s">
        <v>981</v>
      </c>
      <c r="DK38" s="33" t="s">
        <v>981</v>
      </c>
      <c r="DL38" s="33" t="s">
        <v>302</v>
      </c>
      <c r="DM38" s="33" t="s">
        <v>982</v>
      </c>
      <c r="DN38" s="33" t="s">
        <v>982</v>
      </c>
      <c r="DO38" s="33" t="s">
        <v>982</v>
      </c>
      <c r="DP38" s="33" t="s">
        <v>982</v>
      </c>
      <c r="DQ38" s="33" t="s">
        <v>982</v>
      </c>
      <c r="DR38" s="33" t="s">
        <v>982</v>
      </c>
      <c r="DS38" s="33" t="s">
        <v>302</v>
      </c>
      <c r="DT38" s="33" t="s">
        <v>983</v>
      </c>
      <c r="DU38" s="33" t="s">
        <v>983</v>
      </c>
      <c r="DV38" s="33" t="s">
        <v>984</v>
      </c>
      <c r="DW38" s="33" t="s">
        <v>984</v>
      </c>
      <c r="DX38" s="33" t="s">
        <v>984</v>
      </c>
      <c r="DY38" s="33" t="s">
        <v>984</v>
      </c>
      <c r="DZ38" s="33" t="s">
        <v>984</v>
      </c>
      <c r="EA38" s="33" t="s">
        <v>984</v>
      </c>
      <c r="EB38" s="33" t="s">
        <v>984</v>
      </c>
      <c r="EC38" s="33" t="s">
        <v>302</v>
      </c>
      <c r="ED38" s="33" t="s">
        <v>985</v>
      </c>
      <c r="EE38" s="33"/>
      <c r="EF38" s="33" t="s">
        <v>985</v>
      </c>
      <c r="EG38" s="33" t="s">
        <v>482</v>
      </c>
      <c r="EH38" s="33" t="s">
        <v>482</v>
      </c>
      <c r="EI38" s="33" t="s">
        <v>1373</v>
      </c>
      <c r="EJ38" s="33" t="s">
        <v>985</v>
      </c>
      <c r="EK38" s="33" t="s">
        <v>1373</v>
      </c>
      <c r="EL38" s="33" t="s">
        <v>1373</v>
      </c>
      <c r="EM38" s="33" t="s">
        <v>1373</v>
      </c>
      <c r="EN38" s="33" t="s">
        <v>1373</v>
      </c>
      <c r="EO38" s="33" t="s">
        <v>1373</v>
      </c>
      <c r="EP38" s="33"/>
      <c r="EQ38" s="33" t="s">
        <v>986</v>
      </c>
      <c r="ER38" s="33" t="s">
        <v>482</v>
      </c>
      <c r="ES38" s="33" t="s">
        <v>302</v>
      </c>
      <c r="ET38" s="33" t="s">
        <v>986</v>
      </c>
      <c r="EU38" s="33" t="s">
        <v>482</v>
      </c>
      <c r="EV38" s="33" t="s">
        <v>1374</v>
      </c>
      <c r="EW38" s="33" t="s">
        <v>1374</v>
      </c>
      <c r="EX38" s="33" t="s">
        <v>1374</v>
      </c>
      <c r="EY38" s="33" t="s">
        <v>302</v>
      </c>
      <c r="EZ38" s="33" t="s">
        <v>987</v>
      </c>
      <c r="FA38" s="33"/>
      <c r="FB38" s="33" t="s">
        <v>987</v>
      </c>
      <c r="FC38" s="33" t="s">
        <v>482</v>
      </c>
      <c r="FD38" s="33" t="s">
        <v>482</v>
      </c>
      <c r="FE38" s="33" t="s">
        <v>302</v>
      </c>
      <c r="FF38" s="33" t="s">
        <v>988</v>
      </c>
      <c r="FG38" s="33" t="s">
        <v>1375</v>
      </c>
      <c r="FH38" s="33" t="s">
        <v>1375</v>
      </c>
      <c r="FI38" s="33"/>
      <c r="FJ38" s="33" t="s">
        <v>988</v>
      </c>
      <c r="FK38" s="33" t="s">
        <v>1375</v>
      </c>
      <c r="FL38" s="33" t="s">
        <v>1375</v>
      </c>
      <c r="FM38" s="33" t="s">
        <v>302</v>
      </c>
      <c r="FN38" s="33" t="s">
        <v>989</v>
      </c>
      <c r="FO38" s="33"/>
      <c r="FP38" s="33" t="s">
        <v>989</v>
      </c>
      <c r="FQ38" s="33" t="s">
        <v>989</v>
      </c>
      <c r="FR38" s="33" t="s">
        <v>989</v>
      </c>
      <c r="FS38" s="33" t="s">
        <v>1376</v>
      </c>
      <c r="FT38" s="33" t="s">
        <v>302</v>
      </c>
      <c r="FU38" s="33" t="s">
        <v>990</v>
      </c>
      <c r="FV38" s="33" t="s">
        <v>1377</v>
      </c>
      <c r="FW38" s="33" t="s">
        <v>1377</v>
      </c>
      <c r="FX38" s="33"/>
      <c r="FY38" s="33" t="s">
        <v>990</v>
      </c>
      <c r="FZ38" s="33" t="s">
        <v>1377</v>
      </c>
      <c r="GA38" s="33" t="s">
        <v>1377</v>
      </c>
      <c r="GB38" s="33" t="s">
        <v>302</v>
      </c>
      <c r="GC38" s="33" t="s">
        <v>991</v>
      </c>
      <c r="GD38" s="33"/>
      <c r="GE38" s="33" t="s">
        <v>991</v>
      </c>
      <c r="GF38" s="33" t="s">
        <v>991</v>
      </c>
      <c r="GG38" s="33" t="s">
        <v>1378</v>
      </c>
      <c r="GH38" s="33" t="s">
        <v>302</v>
      </c>
      <c r="GI38" s="33" t="s">
        <v>903</v>
      </c>
      <c r="GJ38" s="33" t="s">
        <v>1379</v>
      </c>
      <c r="GK38" s="33"/>
      <c r="GL38" s="33" t="s">
        <v>903</v>
      </c>
      <c r="GM38" s="33" t="s">
        <v>1379</v>
      </c>
      <c r="GN38" s="33" t="s">
        <v>905</v>
      </c>
      <c r="GO38" s="33"/>
      <c r="GP38" s="33" t="s">
        <v>905</v>
      </c>
      <c r="GQ38" s="33" t="s">
        <v>905</v>
      </c>
      <c r="GR38" s="33" t="s">
        <v>302</v>
      </c>
      <c r="GS38" s="33" t="s">
        <v>906</v>
      </c>
      <c r="GT38" s="33" t="s">
        <v>906</v>
      </c>
      <c r="GU38" s="33" t="s">
        <v>906</v>
      </c>
      <c r="GV38" s="33" t="s">
        <v>907</v>
      </c>
      <c r="GW38" s="33"/>
      <c r="GX38" s="33" t="s">
        <v>907</v>
      </c>
      <c r="GY38" s="33" t="s">
        <v>907</v>
      </c>
      <c r="GZ38" s="18" t="s">
        <v>302</v>
      </c>
      <c r="HA38" s="18" t="s">
        <v>908</v>
      </c>
      <c r="HB38" s="33" t="s">
        <v>908</v>
      </c>
    </row>
    <row r="39" spans="1:210" hidden="1">
      <c r="A39" s="6" t="s">
        <v>284</v>
      </c>
      <c r="B39" s="31" t="str">
        <f>VLOOKUP($A39,[1]Haltestellenliste!$A:$E,3,FALSE)</f>
        <v>Frankfurt (Main) Hauptwache</v>
      </c>
      <c r="C39" s="38"/>
      <c r="D39" s="33" t="s">
        <v>311</v>
      </c>
      <c r="E39" s="33" t="s">
        <v>311</v>
      </c>
      <c r="F39" s="33" t="s">
        <v>1382</v>
      </c>
      <c r="G39" s="33" t="s">
        <v>313</v>
      </c>
      <c r="H39" s="33" t="s">
        <v>313</v>
      </c>
      <c r="I39" s="33" t="s">
        <v>1383</v>
      </c>
      <c r="J39" s="33" t="s">
        <v>315</v>
      </c>
      <c r="K39" s="33" t="s">
        <v>315</v>
      </c>
      <c r="L39" s="33" t="s">
        <v>302</v>
      </c>
      <c r="M39" s="33" t="s">
        <v>1384</v>
      </c>
      <c r="N39" s="33" t="s">
        <v>317</v>
      </c>
      <c r="O39" s="33" t="s">
        <v>317</v>
      </c>
      <c r="P39" s="33" t="s">
        <v>302</v>
      </c>
      <c r="Q39" s="33" t="s">
        <v>1385</v>
      </c>
      <c r="R39" s="33" t="s">
        <v>319</v>
      </c>
      <c r="S39" s="33" t="s">
        <v>319</v>
      </c>
      <c r="T39" s="33" t="s">
        <v>302</v>
      </c>
      <c r="U39" s="33" t="s">
        <v>1386</v>
      </c>
      <c r="V39" s="33" t="s">
        <v>321</v>
      </c>
      <c r="W39" s="33" t="s">
        <v>321</v>
      </c>
      <c r="X39" s="33" t="s">
        <v>302</v>
      </c>
      <c r="Y39" s="33" t="s">
        <v>1387</v>
      </c>
      <c r="Z39" s="33" t="s">
        <v>323</v>
      </c>
      <c r="AA39" s="33" t="s">
        <v>323</v>
      </c>
      <c r="AB39" s="33" t="s">
        <v>302</v>
      </c>
      <c r="AC39" s="33" t="s">
        <v>1388</v>
      </c>
      <c r="AD39" s="33" t="s">
        <v>325</v>
      </c>
      <c r="AE39" s="33" t="s">
        <v>325</v>
      </c>
      <c r="AF39" s="33" t="s">
        <v>302</v>
      </c>
      <c r="AG39" s="33" t="s">
        <v>1389</v>
      </c>
      <c r="AH39" s="33" t="s">
        <v>327</v>
      </c>
      <c r="AI39" s="33" t="s">
        <v>302</v>
      </c>
      <c r="AJ39" s="33" t="s">
        <v>1390</v>
      </c>
      <c r="AK39" s="33" t="s">
        <v>329</v>
      </c>
      <c r="AL39" s="33" t="s">
        <v>302</v>
      </c>
      <c r="AM39" s="33" t="s">
        <v>1391</v>
      </c>
      <c r="AN39" s="33" t="s">
        <v>331</v>
      </c>
      <c r="AO39" s="33" t="s">
        <v>1392</v>
      </c>
      <c r="AP39" s="33" t="s">
        <v>333</v>
      </c>
      <c r="AQ39" s="33" t="s">
        <v>1393</v>
      </c>
      <c r="AR39" s="33" t="s">
        <v>335</v>
      </c>
      <c r="AS39" s="33" t="s">
        <v>1394</v>
      </c>
      <c r="AT39" s="33" t="s">
        <v>337</v>
      </c>
      <c r="AU39" s="33" t="s">
        <v>1395</v>
      </c>
      <c r="AV39" s="33" t="s">
        <v>339</v>
      </c>
      <c r="AW39" s="33" t="s">
        <v>1396</v>
      </c>
      <c r="AX39" s="33" t="s">
        <v>341</v>
      </c>
      <c r="AY39" s="33" t="s">
        <v>1397</v>
      </c>
      <c r="AZ39" s="33" t="s">
        <v>343</v>
      </c>
      <c r="BA39" s="33" t="s">
        <v>1398</v>
      </c>
      <c r="BB39" s="33" t="s">
        <v>345</v>
      </c>
      <c r="BC39" s="33" t="s">
        <v>1399</v>
      </c>
      <c r="BD39" s="33" t="s">
        <v>347</v>
      </c>
      <c r="BE39" s="33" t="s">
        <v>1400</v>
      </c>
      <c r="BF39" s="33" t="s">
        <v>349</v>
      </c>
      <c r="BG39" s="33" t="s">
        <v>1401</v>
      </c>
      <c r="BH39" s="33" t="s">
        <v>351</v>
      </c>
      <c r="BI39" s="33" t="s">
        <v>351</v>
      </c>
      <c r="BJ39" s="33" t="s">
        <v>302</v>
      </c>
      <c r="BK39" s="33" t="s">
        <v>1402</v>
      </c>
      <c r="BL39" s="33" t="s">
        <v>353</v>
      </c>
      <c r="BM39" s="33" t="s">
        <v>353</v>
      </c>
      <c r="BN39" s="33" t="s">
        <v>302</v>
      </c>
      <c r="BO39" s="33" t="s">
        <v>1403</v>
      </c>
      <c r="BP39" s="33" t="s">
        <v>1351</v>
      </c>
      <c r="BQ39" s="33" t="s">
        <v>1351</v>
      </c>
      <c r="BR39" s="33" t="s">
        <v>302</v>
      </c>
      <c r="BS39" s="33" t="s">
        <v>1404</v>
      </c>
      <c r="BT39" s="33" t="s">
        <v>357</v>
      </c>
      <c r="BU39" s="33" t="s">
        <v>357</v>
      </c>
      <c r="BV39" s="33" t="s">
        <v>302</v>
      </c>
      <c r="BW39" s="33" t="s">
        <v>1405</v>
      </c>
      <c r="BX39" s="33" t="s">
        <v>359</v>
      </c>
      <c r="BY39" s="33" t="s">
        <v>359</v>
      </c>
      <c r="BZ39" s="33" t="s">
        <v>302</v>
      </c>
      <c r="CA39" s="33" t="s">
        <v>1406</v>
      </c>
      <c r="CB39" s="33" t="s">
        <v>361</v>
      </c>
      <c r="CC39" s="33" t="s">
        <v>361</v>
      </c>
      <c r="CD39" s="33" t="s">
        <v>302</v>
      </c>
      <c r="CE39" s="33" t="s">
        <v>1407</v>
      </c>
      <c r="CF39" s="33" t="s">
        <v>363</v>
      </c>
      <c r="CG39" s="33" t="s">
        <v>363</v>
      </c>
      <c r="CH39" s="33" t="s">
        <v>302</v>
      </c>
      <c r="CI39" s="33" t="s">
        <v>1408</v>
      </c>
      <c r="CJ39" s="33" t="s">
        <v>1356</v>
      </c>
      <c r="CK39" s="33" t="s">
        <v>1356</v>
      </c>
      <c r="CL39" s="33" t="s">
        <v>302</v>
      </c>
      <c r="CM39" s="33" t="s">
        <v>1409</v>
      </c>
      <c r="CN39" s="33" t="s">
        <v>367</v>
      </c>
      <c r="CO39" s="33" t="s">
        <v>367</v>
      </c>
      <c r="CP39" s="33" t="s">
        <v>1410</v>
      </c>
      <c r="CQ39" s="33" t="s">
        <v>369</v>
      </c>
      <c r="CR39" s="33" t="s">
        <v>369</v>
      </c>
      <c r="CS39" s="33" t="s">
        <v>1411</v>
      </c>
      <c r="CT39" s="33" t="s">
        <v>371</v>
      </c>
      <c r="CU39" s="33" t="s">
        <v>1412</v>
      </c>
      <c r="CV39" s="33" t="s">
        <v>373</v>
      </c>
      <c r="CW39" s="33" t="s">
        <v>1413</v>
      </c>
      <c r="CX39" s="33" t="s">
        <v>375</v>
      </c>
      <c r="CY39" s="33" t="s">
        <v>1414</v>
      </c>
      <c r="CZ39" s="33" t="s">
        <v>377</v>
      </c>
      <c r="DA39" s="33" t="s">
        <v>1415</v>
      </c>
      <c r="DB39" s="33" t="s">
        <v>379</v>
      </c>
      <c r="DC39" s="33" t="s">
        <v>1416</v>
      </c>
      <c r="DD39" s="33" t="s">
        <v>1416</v>
      </c>
      <c r="DE39" s="33" t="s">
        <v>381</v>
      </c>
      <c r="DF39" s="33" t="s">
        <v>1417</v>
      </c>
      <c r="DG39" s="33" t="s">
        <v>1417</v>
      </c>
      <c r="DH39" s="33" t="s">
        <v>1417</v>
      </c>
      <c r="DI39" s="33" t="s">
        <v>1417</v>
      </c>
      <c r="DJ39" s="33" t="s">
        <v>383</v>
      </c>
      <c r="DK39" s="33" t="s">
        <v>383</v>
      </c>
      <c r="DL39" s="33" t="s">
        <v>302</v>
      </c>
      <c r="DM39" s="33" t="s">
        <v>1418</v>
      </c>
      <c r="DN39" s="33" t="s">
        <v>1418</v>
      </c>
      <c r="DO39" s="33" t="s">
        <v>1418</v>
      </c>
      <c r="DP39" s="33" t="s">
        <v>1418</v>
      </c>
      <c r="DQ39" s="33" t="s">
        <v>1418</v>
      </c>
      <c r="DR39" s="33" t="s">
        <v>1418</v>
      </c>
      <c r="DS39" s="33" t="s">
        <v>302</v>
      </c>
      <c r="DT39" s="33" t="s">
        <v>385</v>
      </c>
      <c r="DU39" s="33" t="s">
        <v>385</v>
      </c>
      <c r="DV39" s="33" t="s">
        <v>1419</v>
      </c>
      <c r="DW39" s="33" t="s">
        <v>1419</v>
      </c>
      <c r="DX39" s="33" t="s">
        <v>1419</v>
      </c>
      <c r="DY39" s="33" t="s">
        <v>1419</v>
      </c>
      <c r="DZ39" s="33" t="s">
        <v>1419</v>
      </c>
      <c r="EA39" s="33" t="s">
        <v>1419</v>
      </c>
      <c r="EB39" s="33" t="s">
        <v>1419</v>
      </c>
      <c r="EC39" s="33" t="s">
        <v>302</v>
      </c>
      <c r="ED39" s="33" t="s">
        <v>386</v>
      </c>
      <c r="EE39" s="33"/>
      <c r="EF39" s="33" t="s">
        <v>386</v>
      </c>
      <c r="EG39" s="33" t="s">
        <v>482</v>
      </c>
      <c r="EH39" s="33" t="s">
        <v>482</v>
      </c>
      <c r="EI39" s="33" t="s">
        <v>1420</v>
      </c>
      <c r="EJ39" s="33" t="s">
        <v>386</v>
      </c>
      <c r="EK39" s="33" t="s">
        <v>1420</v>
      </c>
      <c r="EL39" s="33" t="s">
        <v>1420</v>
      </c>
      <c r="EM39" s="33" t="s">
        <v>1420</v>
      </c>
      <c r="EN39" s="33" t="s">
        <v>1420</v>
      </c>
      <c r="EO39" s="33" t="s">
        <v>1420</v>
      </c>
      <c r="EP39" s="33"/>
      <c r="EQ39" s="33" t="s">
        <v>387</v>
      </c>
      <c r="ER39" s="33" t="s">
        <v>482</v>
      </c>
      <c r="ES39" s="33" t="s">
        <v>302</v>
      </c>
      <c r="ET39" s="33" t="s">
        <v>387</v>
      </c>
      <c r="EU39" s="33" t="s">
        <v>482</v>
      </c>
      <c r="EV39" s="33" t="s">
        <v>1421</v>
      </c>
      <c r="EW39" s="33" t="s">
        <v>1421</v>
      </c>
      <c r="EX39" s="33" t="s">
        <v>1421</v>
      </c>
      <c r="EY39" s="33" t="s">
        <v>302</v>
      </c>
      <c r="EZ39" s="33" t="s">
        <v>388</v>
      </c>
      <c r="FA39" s="33"/>
      <c r="FB39" s="33" t="s">
        <v>388</v>
      </c>
      <c r="FC39" s="33" t="s">
        <v>482</v>
      </c>
      <c r="FD39" s="33" t="s">
        <v>482</v>
      </c>
      <c r="FE39" s="33" t="s">
        <v>302</v>
      </c>
      <c r="FF39" s="33" t="s">
        <v>389</v>
      </c>
      <c r="FG39" s="33" t="s">
        <v>478</v>
      </c>
      <c r="FH39" s="33" t="s">
        <v>478</v>
      </c>
      <c r="FI39" s="33"/>
      <c r="FJ39" s="33" t="s">
        <v>389</v>
      </c>
      <c r="FK39" s="33" t="s">
        <v>478</v>
      </c>
      <c r="FL39" s="33" t="s">
        <v>478</v>
      </c>
      <c r="FM39" s="33" t="s">
        <v>302</v>
      </c>
      <c r="FN39" s="33" t="s">
        <v>390</v>
      </c>
      <c r="FO39" s="33"/>
      <c r="FP39" s="33" t="s">
        <v>390</v>
      </c>
      <c r="FQ39" s="33" t="s">
        <v>390</v>
      </c>
      <c r="FR39" s="33" t="s">
        <v>390</v>
      </c>
      <c r="FS39" s="33" t="s">
        <v>479</v>
      </c>
      <c r="FT39" s="33" t="s">
        <v>302</v>
      </c>
      <c r="FU39" s="33" t="s">
        <v>391</v>
      </c>
      <c r="FV39" s="33" t="s">
        <v>480</v>
      </c>
      <c r="FW39" s="33" t="s">
        <v>480</v>
      </c>
      <c r="FX39" s="33"/>
      <c r="FY39" s="33" t="s">
        <v>391</v>
      </c>
      <c r="FZ39" s="33" t="s">
        <v>480</v>
      </c>
      <c r="GA39" s="33" t="s">
        <v>480</v>
      </c>
      <c r="GB39" s="33" t="s">
        <v>302</v>
      </c>
      <c r="GC39" s="33" t="s">
        <v>303</v>
      </c>
      <c r="GD39" s="33"/>
      <c r="GE39" s="33" t="s">
        <v>303</v>
      </c>
      <c r="GF39" s="33" t="s">
        <v>303</v>
      </c>
      <c r="GG39" s="33" t="s">
        <v>392</v>
      </c>
      <c r="GH39" s="33" t="s">
        <v>302</v>
      </c>
      <c r="GI39" s="33" t="s">
        <v>305</v>
      </c>
      <c r="GJ39" s="33" t="s">
        <v>394</v>
      </c>
      <c r="GK39" s="33"/>
      <c r="GL39" s="33" t="s">
        <v>305</v>
      </c>
      <c r="GM39" s="33" t="s">
        <v>394</v>
      </c>
      <c r="GN39" s="33" t="s">
        <v>307</v>
      </c>
      <c r="GO39" s="33"/>
      <c r="GP39" s="33" t="s">
        <v>307</v>
      </c>
      <c r="GQ39" s="33" t="s">
        <v>307</v>
      </c>
      <c r="GR39" s="33" t="s">
        <v>302</v>
      </c>
      <c r="GS39" s="33" t="s">
        <v>1380</v>
      </c>
      <c r="GT39" s="33" t="s">
        <v>1380</v>
      </c>
      <c r="GU39" s="33" t="s">
        <v>1380</v>
      </c>
      <c r="GV39" s="33" t="s">
        <v>309</v>
      </c>
      <c r="GW39" s="33"/>
      <c r="GX39" s="33" t="s">
        <v>309</v>
      </c>
      <c r="GY39" s="33" t="s">
        <v>309</v>
      </c>
      <c r="GZ39" s="18" t="s">
        <v>302</v>
      </c>
      <c r="HA39" s="18" t="s">
        <v>1381</v>
      </c>
      <c r="HB39" s="33" t="s">
        <v>1381</v>
      </c>
    </row>
    <row r="40" spans="1:210" hidden="1">
      <c r="A40" s="6" t="s">
        <v>285</v>
      </c>
      <c r="B40" s="31" t="str">
        <f>VLOOKUP($A40,[1]Haltestellenliste!$A:$E,3,FALSE)</f>
        <v>Frankfurt (Main) Konstablerwache</v>
      </c>
      <c r="C40" s="38"/>
      <c r="D40" s="33" t="s">
        <v>1424</v>
      </c>
      <c r="E40" s="33" t="s">
        <v>1424</v>
      </c>
      <c r="F40" s="33" t="s">
        <v>582</v>
      </c>
      <c r="G40" s="33" t="s">
        <v>1425</v>
      </c>
      <c r="H40" s="33" t="s">
        <v>1425</v>
      </c>
      <c r="I40" s="33" t="s">
        <v>583</v>
      </c>
      <c r="J40" s="33" t="s">
        <v>1426</v>
      </c>
      <c r="K40" s="33" t="s">
        <v>1426</v>
      </c>
      <c r="L40" s="33" t="s">
        <v>302</v>
      </c>
      <c r="M40" s="33" t="s">
        <v>584</v>
      </c>
      <c r="N40" s="33" t="s">
        <v>1427</v>
      </c>
      <c r="O40" s="33" t="s">
        <v>1427</v>
      </c>
      <c r="P40" s="33" t="s">
        <v>302</v>
      </c>
      <c r="Q40" s="33" t="s">
        <v>585</v>
      </c>
      <c r="R40" s="33" t="s">
        <v>1428</v>
      </c>
      <c r="S40" s="33" t="s">
        <v>1428</v>
      </c>
      <c r="T40" s="33" t="s">
        <v>302</v>
      </c>
      <c r="U40" s="33" t="s">
        <v>586</v>
      </c>
      <c r="V40" s="33" t="s">
        <v>1429</v>
      </c>
      <c r="W40" s="33" t="s">
        <v>1429</v>
      </c>
      <c r="X40" s="33" t="s">
        <v>302</v>
      </c>
      <c r="Y40" s="33" t="s">
        <v>587</v>
      </c>
      <c r="Z40" s="33" t="s">
        <v>1430</v>
      </c>
      <c r="AA40" s="33" t="s">
        <v>1430</v>
      </c>
      <c r="AB40" s="33" t="s">
        <v>302</v>
      </c>
      <c r="AC40" s="33" t="s">
        <v>588</v>
      </c>
      <c r="AD40" s="33" t="s">
        <v>1431</v>
      </c>
      <c r="AE40" s="33" t="s">
        <v>1431</v>
      </c>
      <c r="AF40" s="33" t="s">
        <v>302</v>
      </c>
      <c r="AG40" s="33" t="s">
        <v>589</v>
      </c>
      <c r="AH40" s="33" t="s">
        <v>1432</v>
      </c>
      <c r="AI40" s="33" t="s">
        <v>302</v>
      </c>
      <c r="AJ40" s="33" t="s">
        <v>590</v>
      </c>
      <c r="AK40" s="33" t="s">
        <v>1433</v>
      </c>
      <c r="AL40" s="33" t="s">
        <v>302</v>
      </c>
      <c r="AM40" s="33" t="s">
        <v>591</v>
      </c>
      <c r="AN40" s="33" t="s">
        <v>1434</v>
      </c>
      <c r="AO40" s="33" t="s">
        <v>592</v>
      </c>
      <c r="AP40" s="33" t="s">
        <v>1435</v>
      </c>
      <c r="AQ40" s="33" t="s">
        <v>593</v>
      </c>
      <c r="AR40" s="33" t="s">
        <v>1436</v>
      </c>
      <c r="AS40" s="33" t="s">
        <v>594</v>
      </c>
      <c r="AT40" s="33" t="s">
        <v>1437</v>
      </c>
      <c r="AU40" s="33" t="s">
        <v>595</v>
      </c>
      <c r="AV40" s="33" t="s">
        <v>1438</v>
      </c>
      <c r="AW40" s="33" t="s">
        <v>596</v>
      </c>
      <c r="AX40" s="33" t="s">
        <v>1439</v>
      </c>
      <c r="AY40" s="33" t="s">
        <v>597</v>
      </c>
      <c r="AZ40" s="33" t="s">
        <v>1440</v>
      </c>
      <c r="BA40" s="33" t="s">
        <v>598</v>
      </c>
      <c r="BB40" s="33" t="s">
        <v>1441</v>
      </c>
      <c r="BC40" s="33" t="s">
        <v>599</v>
      </c>
      <c r="BD40" s="33" t="s">
        <v>1442</v>
      </c>
      <c r="BE40" s="33" t="s">
        <v>600</v>
      </c>
      <c r="BF40" s="33" t="s">
        <v>1443</v>
      </c>
      <c r="BG40" s="33" t="s">
        <v>601</v>
      </c>
      <c r="BH40" s="33" t="s">
        <v>1444</v>
      </c>
      <c r="BI40" s="33" t="s">
        <v>1444</v>
      </c>
      <c r="BJ40" s="33" t="s">
        <v>302</v>
      </c>
      <c r="BK40" s="33" t="s">
        <v>602</v>
      </c>
      <c r="BL40" s="33" t="s">
        <v>1445</v>
      </c>
      <c r="BM40" s="33" t="s">
        <v>1445</v>
      </c>
      <c r="BN40" s="33" t="s">
        <v>302</v>
      </c>
      <c r="BO40" s="33" t="s">
        <v>603</v>
      </c>
      <c r="BP40" s="33" t="s">
        <v>1446</v>
      </c>
      <c r="BQ40" s="33" t="s">
        <v>1446</v>
      </c>
      <c r="BR40" s="33" t="s">
        <v>302</v>
      </c>
      <c r="BS40" s="33" t="s">
        <v>604</v>
      </c>
      <c r="BT40" s="33" t="s">
        <v>1447</v>
      </c>
      <c r="BU40" s="33" t="s">
        <v>1447</v>
      </c>
      <c r="BV40" s="33" t="s">
        <v>302</v>
      </c>
      <c r="BW40" s="33" t="s">
        <v>605</v>
      </c>
      <c r="BX40" s="33" t="s">
        <v>1448</v>
      </c>
      <c r="BY40" s="33" t="s">
        <v>1448</v>
      </c>
      <c r="BZ40" s="33" t="s">
        <v>302</v>
      </c>
      <c r="CA40" s="33" t="s">
        <v>606</v>
      </c>
      <c r="CB40" s="33" t="s">
        <v>1449</v>
      </c>
      <c r="CC40" s="33" t="s">
        <v>1449</v>
      </c>
      <c r="CD40" s="33" t="s">
        <v>302</v>
      </c>
      <c r="CE40" s="33" t="s">
        <v>607</v>
      </c>
      <c r="CF40" s="33" t="s">
        <v>1450</v>
      </c>
      <c r="CG40" s="33" t="s">
        <v>1450</v>
      </c>
      <c r="CH40" s="33" t="s">
        <v>302</v>
      </c>
      <c r="CI40" s="33" t="s">
        <v>608</v>
      </c>
      <c r="CJ40" s="33" t="s">
        <v>1451</v>
      </c>
      <c r="CK40" s="33" t="s">
        <v>1451</v>
      </c>
      <c r="CL40" s="33" t="s">
        <v>302</v>
      </c>
      <c r="CM40" s="33" t="s">
        <v>609</v>
      </c>
      <c r="CN40" s="33" t="s">
        <v>1452</v>
      </c>
      <c r="CO40" s="33" t="s">
        <v>1452</v>
      </c>
      <c r="CP40" s="33" t="s">
        <v>610</v>
      </c>
      <c r="CQ40" s="33" t="s">
        <v>1453</v>
      </c>
      <c r="CR40" s="33" t="s">
        <v>1453</v>
      </c>
      <c r="CS40" s="33" t="s">
        <v>611</v>
      </c>
      <c r="CT40" s="33" t="s">
        <v>1454</v>
      </c>
      <c r="CU40" s="33" t="s">
        <v>612</v>
      </c>
      <c r="CV40" s="33" t="s">
        <v>1455</v>
      </c>
      <c r="CW40" s="33" t="s">
        <v>613</v>
      </c>
      <c r="CX40" s="33" t="s">
        <v>1456</v>
      </c>
      <c r="CY40" s="33" t="s">
        <v>614</v>
      </c>
      <c r="CZ40" s="33" t="s">
        <v>1457</v>
      </c>
      <c r="DA40" s="33" t="s">
        <v>615</v>
      </c>
      <c r="DB40" s="33" t="s">
        <v>1458</v>
      </c>
      <c r="DC40" s="33" t="s">
        <v>616</v>
      </c>
      <c r="DD40" s="33" t="s">
        <v>616</v>
      </c>
      <c r="DE40" s="33" t="s">
        <v>1459</v>
      </c>
      <c r="DF40" s="33" t="s">
        <v>617</v>
      </c>
      <c r="DG40" s="33" t="s">
        <v>617</v>
      </c>
      <c r="DH40" s="33" t="s">
        <v>617</v>
      </c>
      <c r="DI40" s="33" t="s">
        <v>617</v>
      </c>
      <c r="DJ40" s="33" t="s">
        <v>1460</v>
      </c>
      <c r="DK40" s="33" t="s">
        <v>1460</v>
      </c>
      <c r="DL40" s="33" t="s">
        <v>302</v>
      </c>
      <c r="DM40" s="33" t="s">
        <v>618</v>
      </c>
      <c r="DN40" s="33" t="s">
        <v>618</v>
      </c>
      <c r="DO40" s="33" t="s">
        <v>618</v>
      </c>
      <c r="DP40" s="33" t="s">
        <v>618</v>
      </c>
      <c r="DQ40" s="33" t="s">
        <v>618</v>
      </c>
      <c r="DR40" s="33" t="s">
        <v>618</v>
      </c>
      <c r="DS40" s="33" t="s">
        <v>302</v>
      </c>
      <c r="DT40" s="33" t="s">
        <v>1461</v>
      </c>
      <c r="DU40" s="33" t="s">
        <v>1461</v>
      </c>
      <c r="DV40" s="33" t="s">
        <v>619</v>
      </c>
      <c r="DW40" s="33" t="s">
        <v>801</v>
      </c>
      <c r="DX40" s="33" t="s">
        <v>801</v>
      </c>
      <c r="DY40" s="33" t="s">
        <v>619</v>
      </c>
      <c r="DZ40" s="33" t="s">
        <v>801</v>
      </c>
      <c r="EA40" s="33" t="s">
        <v>619</v>
      </c>
      <c r="EB40" s="33" t="s">
        <v>801</v>
      </c>
      <c r="EC40" s="33" t="s">
        <v>302</v>
      </c>
      <c r="ED40" s="33" t="s">
        <v>1462</v>
      </c>
      <c r="EE40" s="33"/>
      <c r="EF40" s="33" t="s">
        <v>1462</v>
      </c>
      <c r="EG40" s="33" t="s">
        <v>482</v>
      </c>
      <c r="EH40" s="33" t="s">
        <v>482</v>
      </c>
      <c r="EI40" s="33" t="s">
        <v>620</v>
      </c>
      <c r="EJ40" s="33" t="s">
        <v>1462</v>
      </c>
      <c r="EK40" s="33" t="s">
        <v>620</v>
      </c>
      <c r="EL40" s="33" t="s">
        <v>620</v>
      </c>
      <c r="EM40" s="33" t="s">
        <v>620</v>
      </c>
      <c r="EN40" s="33" t="s">
        <v>804</v>
      </c>
      <c r="EO40" s="33" t="s">
        <v>804</v>
      </c>
      <c r="EP40" s="33"/>
      <c r="EQ40" s="33" t="s">
        <v>1463</v>
      </c>
      <c r="ER40" s="33" t="s">
        <v>482</v>
      </c>
      <c r="ES40" s="33" t="s">
        <v>302</v>
      </c>
      <c r="ET40" s="33" t="s">
        <v>1463</v>
      </c>
      <c r="EU40" s="33" t="s">
        <v>482</v>
      </c>
      <c r="EV40" s="33" t="s">
        <v>621</v>
      </c>
      <c r="EW40" s="33" t="s">
        <v>806</v>
      </c>
      <c r="EX40" s="33" t="s">
        <v>806</v>
      </c>
      <c r="EY40" s="33" t="s">
        <v>302</v>
      </c>
      <c r="EZ40" s="33" t="s">
        <v>1464</v>
      </c>
      <c r="FA40" s="33"/>
      <c r="FB40" s="33" t="s">
        <v>1464</v>
      </c>
      <c r="FC40" s="33" t="s">
        <v>482</v>
      </c>
      <c r="FD40" s="33" t="s">
        <v>482</v>
      </c>
      <c r="FE40" s="33" t="s">
        <v>302</v>
      </c>
      <c r="FF40" s="33" t="s">
        <v>1375</v>
      </c>
      <c r="FG40" s="33" t="s">
        <v>1124</v>
      </c>
      <c r="FH40" s="33" t="s">
        <v>1124</v>
      </c>
      <c r="FI40" s="33"/>
      <c r="FJ40" s="33" t="s">
        <v>1375</v>
      </c>
      <c r="FK40" s="33" t="s">
        <v>1124</v>
      </c>
      <c r="FL40" s="33" t="s">
        <v>1124</v>
      </c>
      <c r="FM40" s="33" t="s">
        <v>302</v>
      </c>
      <c r="FN40" s="33" t="s">
        <v>1376</v>
      </c>
      <c r="FO40" s="33"/>
      <c r="FP40" s="33" t="s">
        <v>1376</v>
      </c>
      <c r="FQ40" s="33" t="s">
        <v>1376</v>
      </c>
      <c r="FR40" s="33" t="s">
        <v>1076</v>
      </c>
      <c r="FS40" s="33" t="s">
        <v>1465</v>
      </c>
      <c r="FT40" s="33" t="s">
        <v>302</v>
      </c>
      <c r="FU40" s="33" t="s">
        <v>1377</v>
      </c>
      <c r="FV40" s="33" t="s">
        <v>1126</v>
      </c>
      <c r="FW40" s="33" t="s">
        <v>1126</v>
      </c>
      <c r="FX40" s="33"/>
      <c r="FY40" s="33" t="s">
        <v>1377</v>
      </c>
      <c r="FZ40" s="33" t="s">
        <v>1126</v>
      </c>
      <c r="GA40" s="33" t="s">
        <v>1126</v>
      </c>
      <c r="GB40" s="33" t="s">
        <v>302</v>
      </c>
      <c r="GC40" s="33" t="s">
        <v>1378</v>
      </c>
      <c r="GD40" s="33"/>
      <c r="GE40" s="33" t="s">
        <v>1378</v>
      </c>
      <c r="GF40" s="33" t="s">
        <v>1078</v>
      </c>
      <c r="GG40" s="33" t="s">
        <v>1466</v>
      </c>
      <c r="GH40" s="33" t="s">
        <v>302</v>
      </c>
      <c r="GI40" s="33" t="s">
        <v>1379</v>
      </c>
      <c r="GJ40" s="33" t="s">
        <v>1079</v>
      </c>
      <c r="GK40" s="33"/>
      <c r="GL40" s="33" t="s">
        <v>1379</v>
      </c>
      <c r="GM40" s="33" t="s">
        <v>1079</v>
      </c>
      <c r="GN40" s="33" t="s">
        <v>1422</v>
      </c>
      <c r="GO40" s="33"/>
      <c r="GP40" s="33" t="s">
        <v>1422</v>
      </c>
      <c r="GQ40" s="33" t="s">
        <v>1422</v>
      </c>
      <c r="GR40" s="33" t="s">
        <v>302</v>
      </c>
      <c r="GS40" s="33" t="s">
        <v>580</v>
      </c>
      <c r="GT40" s="33" t="s">
        <v>580</v>
      </c>
      <c r="GU40" s="33" t="s">
        <v>580</v>
      </c>
      <c r="GV40" s="33" t="s">
        <v>1423</v>
      </c>
      <c r="GW40" s="33"/>
      <c r="GX40" s="33" t="s">
        <v>1423</v>
      </c>
      <c r="GY40" s="33" t="s">
        <v>1423</v>
      </c>
      <c r="GZ40" s="18" t="s">
        <v>302</v>
      </c>
      <c r="HA40" s="18" t="s">
        <v>581</v>
      </c>
      <c r="HB40" s="33" t="s">
        <v>581</v>
      </c>
    </row>
    <row r="41" spans="1:210" hidden="1">
      <c r="A41" s="6" t="s">
        <v>286</v>
      </c>
      <c r="B41" s="31" t="str">
        <f>VLOOKUP($A41,[1]Haltestellenliste!$A:$E,3,FALSE)</f>
        <v>Frankfurt (Main) Ostendstraße</v>
      </c>
      <c r="C41" s="38"/>
      <c r="D41" s="33" t="s">
        <v>1242</v>
      </c>
      <c r="E41" s="33" t="s">
        <v>1242</v>
      </c>
      <c r="F41" s="33" t="s">
        <v>1243</v>
      </c>
      <c r="G41" s="33" t="s">
        <v>1244</v>
      </c>
      <c r="H41" s="33" t="s">
        <v>1244</v>
      </c>
      <c r="I41" s="33" t="s">
        <v>1245</v>
      </c>
      <c r="J41" s="33" t="s">
        <v>1246</v>
      </c>
      <c r="K41" s="33" t="s">
        <v>1246</v>
      </c>
      <c r="L41" s="33" t="s">
        <v>302</v>
      </c>
      <c r="M41" s="33" t="s">
        <v>1247</v>
      </c>
      <c r="N41" s="33" t="s">
        <v>1248</v>
      </c>
      <c r="O41" s="33" t="s">
        <v>1248</v>
      </c>
      <c r="P41" s="33" t="s">
        <v>302</v>
      </c>
      <c r="Q41" s="33" t="s">
        <v>1249</v>
      </c>
      <c r="R41" s="33" t="s">
        <v>1250</v>
      </c>
      <c r="S41" s="33" t="s">
        <v>1250</v>
      </c>
      <c r="T41" s="33" t="s">
        <v>302</v>
      </c>
      <c r="U41" s="33" t="s">
        <v>1251</v>
      </c>
      <c r="V41" s="33" t="s">
        <v>1252</v>
      </c>
      <c r="W41" s="33" t="s">
        <v>1252</v>
      </c>
      <c r="X41" s="33" t="s">
        <v>302</v>
      </c>
      <c r="Y41" s="33" t="s">
        <v>1253</v>
      </c>
      <c r="Z41" s="33" t="s">
        <v>1254</v>
      </c>
      <c r="AA41" s="33" t="s">
        <v>1254</v>
      </c>
      <c r="AB41" s="33" t="s">
        <v>302</v>
      </c>
      <c r="AC41" s="33" t="s">
        <v>1255</v>
      </c>
      <c r="AD41" s="33" t="s">
        <v>1256</v>
      </c>
      <c r="AE41" s="33" t="s">
        <v>1256</v>
      </c>
      <c r="AF41" s="33" t="s">
        <v>302</v>
      </c>
      <c r="AG41" s="33" t="s">
        <v>1257</v>
      </c>
      <c r="AH41" s="33" t="s">
        <v>1258</v>
      </c>
      <c r="AI41" s="33" t="s">
        <v>302</v>
      </c>
      <c r="AJ41" s="33" t="s">
        <v>1259</v>
      </c>
      <c r="AK41" s="33" t="s">
        <v>1260</v>
      </c>
      <c r="AL41" s="33" t="s">
        <v>302</v>
      </c>
      <c r="AM41" s="33" t="s">
        <v>1261</v>
      </c>
      <c r="AN41" s="33" t="s">
        <v>1262</v>
      </c>
      <c r="AO41" s="33" t="s">
        <v>1263</v>
      </c>
      <c r="AP41" s="33" t="s">
        <v>1264</v>
      </c>
      <c r="AQ41" s="33" t="s">
        <v>1265</v>
      </c>
      <c r="AR41" s="33" t="s">
        <v>1266</v>
      </c>
      <c r="AS41" s="33" t="s">
        <v>1267</v>
      </c>
      <c r="AT41" s="33" t="s">
        <v>1268</v>
      </c>
      <c r="AU41" s="33" t="s">
        <v>1269</v>
      </c>
      <c r="AV41" s="33" t="s">
        <v>1270</v>
      </c>
      <c r="AW41" s="33" t="s">
        <v>1271</v>
      </c>
      <c r="AX41" s="33" t="s">
        <v>1272</v>
      </c>
      <c r="AY41" s="33" t="s">
        <v>1273</v>
      </c>
      <c r="AZ41" s="33" t="s">
        <v>1274</v>
      </c>
      <c r="BA41" s="33" t="s">
        <v>1275</v>
      </c>
      <c r="BB41" s="33" t="s">
        <v>1276</v>
      </c>
      <c r="BC41" s="33" t="s">
        <v>1277</v>
      </c>
      <c r="BD41" s="33" t="s">
        <v>1278</v>
      </c>
      <c r="BE41" s="33" t="s">
        <v>1279</v>
      </c>
      <c r="BF41" s="33" t="s">
        <v>1280</v>
      </c>
      <c r="BG41" s="33" t="s">
        <v>1281</v>
      </c>
      <c r="BH41" s="33" t="s">
        <v>1282</v>
      </c>
      <c r="BI41" s="33" t="s">
        <v>1282</v>
      </c>
      <c r="BJ41" s="33" t="s">
        <v>302</v>
      </c>
      <c r="BK41" s="33" t="s">
        <v>1283</v>
      </c>
      <c r="BL41" s="33" t="s">
        <v>1284</v>
      </c>
      <c r="BM41" s="33" t="s">
        <v>1284</v>
      </c>
      <c r="BN41" s="33" t="s">
        <v>302</v>
      </c>
      <c r="BO41" s="33" t="s">
        <v>1285</v>
      </c>
      <c r="BP41" s="33" t="s">
        <v>1286</v>
      </c>
      <c r="BQ41" s="33" t="s">
        <v>1286</v>
      </c>
      <c r="BR41" s="33" t="s">
        <v>302</v>
      </c>
      <c r="BS41" s="33" t="s">
        <v>1287</v>
      </c>
      <c r="BT41" s="33" t="s">
        <v>1288</v>
      </c>
      <c r="BU41" s="33" t="s">
        <v>1288</v>
      </c>
      <c r="BV41" s="33" t="s">
        <v>302</v>
      </c>
      <c r="BW41" s="33" t="s">
        <v>1289</v>
      </c>
      <c r="BX41" s="33" t="s">
        <v>1290</v>
      </c>
      <c r="BY41" s="33" t="s">
        <v>1290</v>
      </c>
      <c r="BZ41" s="33" t="s">
        <v>302</v>
      </c>
      <c r="CA41" s="33" t="s">
        <v>1291</v>
      </c>
      <c r="CB41" s="33" t="s">
        <v>1292</v>
      </c>
      <c r="CC41" s="33" t="s">
        <v>1292</v>
      </c>
      <c r="CD41" s="33" t="s">
        <v>302</v>
      </c>
      <c r="CE41" s="33" t="s">
        <v>1293</v>
      </c>
      <c r="CF41" s="33" t="s">
        <v>1294</v>
      </c>
      <c r="CG41" s="33" t="s">
        <v>1294</v>
      </c>
      <c r="CH41" s="33" t="s">
        <v>302</v>
      </c>
      <c r="CI41" s="33" t="s">
        <v>1295</v>
      </c>
      <c r="CJ41" s="33" t="s">
        <v>1296</v>
      </c>
      <c r="CK41" s="33" t="s">
        <v>1296</v>
      </c>
      <c r="CL41" s="33" t="s">
        <v>302</v>
      </c>
      <c r="CM41" s="33" t="s">
        <v>1297</v>
      </c>
      <c r="CN41" s="33" t="s">
        <v>1298</v>
      </c>
      <c r="CO41" s="33" t="s">
        <v>1298</v>
      </c>
      <c r="CP41" s="33" t="s">
        <v>1299</v>
      </c>
      <c r="CQ41" s="33" t="s">
        <v>1300</v>
      </c>
      <c r="CR41" s="33" t="s">
        <v>1300</v>
      </c>
      <c r="CS41" s="33" t="s">
        <v>1301</v>
      </c>
      <c r="CT41" s="33" t="s">
        <v>1302</v>
      </c>
      <c r="CU41" s="33" t="s">
        <v>1303</v>
      </c>
      <c r="CV41" s="33" t="s">
        <v>1304</v>
      </c>
      <c r="CW41" s="33" t="s">
        <v>1305</v>
      </c>
      <c r="CX41" s="33" t="s">
        <v>1306</v>
      </c>
      <c r="CY41" s="33" t="s">
        <v>1307</v>
      </c>
      <c r="CZ41" s="33" t="s">
        <v>1308</v>
      </c>
      <c r="DA41" s="33" t="s">
        <v>1309</v>
      </c>
      <c r="DB41" s="33" t="s">
        <v>1310</v>
      </c>
      <c r="DC41" s="33" t="s">
        <v>1311</v>
      </c>
      <c r="DD41" s="33" t="s">
        <v>1311</v>
      </c>
      <c r="DE41" s="33" t="s">
        <v>1312</v>
      </c>
      <c r="DF41" s="33" t="s">
        <v>1313</v>
      </c>
      <c r="DG41" s="33" t="s">
        <v>1313</v>
      </c>
      <c r="DH41" s="33" t="s">
        <v>1313</v>
      </c>
      <c r="DI41" s="33" t="s">
        <v>1313</v>
      </c>
      <c r="DJ41" s="33" t="s">
        <v>1314</v>
      </c>
      <c r="DK41" s="33" t="s">
        <v>1314</v>
      </c>
      <c r="DL41" s="33" t="s">
        <v>302</v>
      </c>
      <c r="DM41" s="33" t="s">
        <v>1315</v>
      </c>
      <c r="DN41" s="33" t="s">
        <v>1315</v>
      </c>
      <c r="DO41" s="33" t="s">
        <v>1315</v>
      </c>
      <c r="DP41" s="33" t="s">
        <v>1315</v>
      </c>
      <c r="DQ41" s="33" t="s">
        <v>1315</v>
      </c>
      <c r="DR41" s="33" t="s">
        <v>1315</v>
      </c>
      <c r="DS41" s="33" t="s">
        <v>302</v>
      </c>
      <c r="DT41" s="33" t="s">
        <v>1316</v>
      </c>
      <c r="DU41" s="33" t="s">
        <v>1316</v>
      </c>
      <c r="DV41" s="33" t="s">
        <v>1317</v>
      </c>
      <c r="DW41" s="33" t="s">
        <v>802</v>
      </c>
      <c r="DX41" s="33" t="s">
        <v>802</v>
      </c>
      <c r="DY41" s="33" t="s">
        <v>1317</v>
      </c>
      <c r="DZ41" s="33" t="s">
        <v>802</v>
      </c>
      <c r="EA41" s="33" t="s">
        <v>1317</v>
      </c>
      <c r="EB41" s="33" t="s">
        <v>802</v>
      </c>
      <c r="EC41" s="33" t="s">
        <v>302</v>
      </c>
      <c r="ED41" s="33" t="s">
        <v>1318</v>
      </c>
      <c r="EE41" s="33"/>
      <c r="EF41" s="33" t="s">
        <v>1318</v>
      </c>
      <c r="EG41" s="33" t="s">
        <v>482</v>
      </c>
      <c r="EH41" s="33" t="s">
        <v>482</v>
      </c>
      <c r="EI41" s="33" t="s">
        <v>1319</v>
      </c>
      <c r="EJ41" s="33" t="s">
        <v>1318</v>
      </c>
      <c r="EK41" s="33" t="s">
        <v>1319</v>
      </c>
      <c r="EL41" s="33" t="s">
        <v>1319</v>
      </c>
      <c r="EM41" s="33" t="s">
        <v>1319</v>
      </c>
      <c r="EN41" s="33" t="s">
        <v>803</v>
      </c>
      <c r="EO41" s="33" t="s">
        <v>803</v>
      </c>
      <c r="EP41" s="33"/>
      <c r="EQ41" s="33" t="s">
        <v>1320</v>
      </c>
      <c r="ER41" s="33" t="s">
        <v>482</v>
      </c>
      <c r="ES41" s="33" t="s">
        <v>302</v>
      </c>
      <c r="ET41" s="33" t="s">
        <v>1320</v>
      </c>
      <c r="EU41" s="33" t="s">
        <v>482</v>
      </c>
      <c r="EV41" s="33" t="s">
        <v>1321</v>
      </c>
      <c r="EW41" s="33" t="s">
        <v>805</v>
      </c>
      <c r="EX41" s="33" t="s">
        <v>805</v>
      </c>
      <c r="EY41" s="33" t="s">
        <v>302</v>
      </c>
      <c r="EZ41" s="33" t="s">
        <v>1467</v>
      </c>
      <c r="FA41" s="33"/>
      <c r="FB41" s="33" t="s">
        <v>1467</v>
      </c>
      <c r="FC41" s="33" t="s">
        <v>482</v>
      </c>
      <c r="FD41" s="33" t="s">
        <v>482</v>
      </c>
      <c r="FE41" s="33" t="s">
        <v>302</v>
      </c>
      <c r="FF41" s="33" t="s">
        <v>1468</v>
      </c>
      <c r="FG41" s="33" t="s">
        <v>1469</v>
      </c>
      <c r="FH41" s="33" t="s">
        <v>1469</v>
      </c>
      <c r="FI41" s="33"/>
      <c r="FJ41" s="33" t="s">
        <v>1468</v>
      </c>
      <c r="FK41" s="33" t="s">
        <v>1469</v>
      </c>
      <c r="FL41" s="33" t="s">
        <v>1469</v>
      </c>
      <c r="FM41" s="33" t="s">
        <v>302</v>
      </c>
      <c r="FN41" s="33" t="s">
        <v>1470</v>
      </c>
      <c r="FO41" s="33"/>
      <c r="FP41" s="33" t="s">
        <v>1470</v>
      </c>
      <c r="FQ41" s="33" t="s">
        <v>1470</v>
      </c>
      <c r="FR41" s="33" t="s">
        <v>302</v>
      </c>
      <c r="FS41" s="33" t="s">
        <v>302</v>
      </c>
      <c r="FT41" s="33" t="s">
        <v>302</v>
      </c>
      <c r="FU41" s="33" t="s">
        <v>1471</v>
      </c>
      <c r="FV41" s="33" t="s">
        <v>1472</v>
      </c>
      <c r="FW41" s="33" t="s">
        <v>1472</v>
      </c>
      <c r="FX41" s="33"/>
      <c r="FY41" s="33" t="s">
        <v>1471</v>
      </c>
      <c r="FZ41" s="33" t="s">
        <v>1472</v>
      </c>
      <c r="GA41" s="33" t="s">
        <v>1472</v>
      </c>
      <c r="GB41" s="33" t="s">
        <v>302</v>
      </c>
      <c r="GC41" s="33" t="s">
        <v>1473</v>
      </c>
      <c r="GD41" s="33"/>
      <c r="GE41" s="33" t="s">
        <v>1473</v>
      </c>
      <c r="GF41" s="33" t="s">
        <v>302</v>
      </c>
      <c r="GG41" s="33" t="s">
        <v>302</v>
      </c>
      <c r="GH41" s="33" t="s">
        <v>302</v>
      </c>
      <c r="GI41" s="33" t="s">
        <v>1474</v>
      </c>
      <c r="GJ41" s="33" t="s">
        <v>716</v>
      </c>
      <c r="GK41" s="33"/>
      <c r="GL41" s="33" t="s">
        <v>1474</v>
      </c>
      <c r="GM41" s="33" t="s">
        <v>716</v>
      </c>
      <c r="GN41" s="33" t="s">
        <v>1238</v>
      </c>
      <c r="GO41" s="33"/>
      <c r="GP41" s="33" t="s">
        <v>1238</v>
      </c>
      <c r="GQ41" s="33" t="s">
        <v>1238</v>
      </c>
      <c r="GR41" s="33" t="s">
        <v>302</v>
      </c>
      <c r="GS41" s="33" t="s">
        <v>1239</v>
      </c>
      <c r="GT41" s="33" t="s">
        <v>1239</v>
      </c>
      <c r="GU41" s="33" t="s">
        <v>1239</v>
      </c>
      <c r="GV41" s="33" t="s">
        <v>1240</v>
      </c>
      <c r="GW41" s="33"/>
      <c r="GX41" s="33" t="s">
        <v>1240</v>
      </c>
      <c r="GY41" s="33" t="s">
        <v>1240</v>
      </c>
      <c r="GZ41" s="18" t="s">
        <v>302</v>
      </c>
      <c r="HA41" s="18" t="s">
        <v>1241</v>
      </c>
      <c r="HB41" s="33" t="s">
        <v>1241</v>
      </c>
    </row>
    <row r="42" spans="1:210" hidden="1">
      <c r="A42" s="6" t="s">
        <v>287</v>
      </c>
      <c r="B42" s="31" t="str">
        <f>VLOOKUP($A42,[1]Haltestellenliste!$A:$E,3,FALSE)</f>
        <v>Frankfurt (Main) Mühlberg</v>
      </c>
      <c r="C42" s="38"/>
      <c r="D42" s="33" t="s">
        <v>1329</v>
      </c>
      <c r="E42" s="33" t="s">
        <v>1329</v>
      </c>
      <c r="F42" s="33" t="s">
        <v>670</v>
      </c>
      <c r="G42" s="33" t="s">
        <v>1330</v>
      </c>
      <c r="H42" s="33" t="s">
        <v>1330</v>
      </c>
      <c r="I42" s="33" t="s">
        <v>671</v>
      </c>
      <c r="J42" s="33" t="s">
        <v>1331</v>
      </c>
      <c r="K42" s="33" t="s">
        <v>1331</v>
      </c>
      <c r="L42" s="33" t="s">
        <v>302</v>
      </c>
      <c r="M42" s="33" t="s">
        <v>672</v>
      </c>
      <c r="N42" s="33" t="s">
        <v>1332</v>
      </c>
      <c r="O42" s="33" t="s">
        <v>1332</v>
      </c>
      <c r="P42" s="33" t="s">
        <v>302</v>
      </c>
      <c r="Q42" s="33" t="s">
        <v>673</v>
      </c>
      <c r="R42" s="33" t="s">
        <v>1333</v>
      </c>
      <c r="S42" s="33" t="s">
        <v>1333</v>
      </c>
      <c r="T42" s="33" t="s">
        <v>302</v>
      </c>
      <c r="U42" s="33" t="s">
        <v>674</v>
      </c>
      <c r="V42" s="33" t="s">
        <v>1334</v>
      </c>
      <c r="W42" s="33" t="s">
        <v>1334</v>
      </c>
      <c r="X42" s="33" t="s">
        <v>302</v>
      </c>
      <c r="Y42" s="33" t="s">
        <v>675</v>
      </c>
      <c r="Z42" s="33" t="s">
        <v>1335</v>
      </c>
      <c r="AA42" s="33" t="s">
        <v>1335</v>
      </c>
      <c r="AB42" s="33" t="s">
        <v>302</v>
      </c>
      <c r="AC42" s="33" t="s">
        <v>676</v>
      </c>
      <c r="AD42" s="33" t="s">
        <v>1336</v>
      </c>
      <c r="AE42" s="33" t="s">
        <v>1336</v>
      </c>
      <c r="AF42" s="33" t="s">
        <v>302</v>
      </c>
      <c r="AG42" s="33" t="s">
        <v>677</v>
      </c>
      <c r="AH42" s="33" t="s">
        <v>1337</v>
      </c>
      <c r="AI42" s="33" t="s">
        <v>302</v>
      </c>
      <c r="AJ42" s="33" t="s">
        <v>678</v>
      </c>
      <c r="AK42" s="33" t="s">
        <v>1338</v>
      </c>
      <c r="AL42" s="33" t="s">
        <v>302</v>
      </c>
      <c r="AM42" s="33" t="s">
        <v>679</v>
      </c>
      <c r="AN42" s="33" t="s">
        <v>1339</v>
      </c>
      <c r="AO42" s="33" t="s">
        <v>680</v>
      </c>
      <c r="AP42" s="33" t="s">
        <v>1340</v>
      </c>
      <c r="AQ42" s="33" t="s">
        <v>681</v>
      </c>
      <c r="AR42" s="33" t="s">
        <v>1341</v>
      </c>
      <c r="AS42" s="33" t="s">
        <v>682</v>
      </c>
      <c r="AT42" s="33" t="s">
        <v>1342</v>
      </c>
      <c r="AU42" s="33" t="s">
        <v>683</v>
      </c>
      <c r="AV42" s="33" t="s">
        <v>1343</v>
      </c>
      <c r="AW42" s="33" t="s">
        <v>684</v>
      </c>
      <c r="AX42" s="33" t="s">
        <v>1344</v>
      </c>
      <c r="AY42" s="33" t="s">
        <v>685</v>
      </c>
      <c r="AZ42" s="33" t="s">
        <v>1345</v>
      </c>
      <c r="BA42" s="33" t="s">
        <v>686</v>
      </c>
      <c r="BB42" s="33" t="s">
        <v>1346</v>
      </c>
      <c r="BC42" s="33" t="s">
        <v>687</v>
      </c>
      <c r="BD42" s="33" t="s">
        <v>1347</v>
      </c>
      <c r="BE42" s="33" t="s">
        <v>688</v>
      </c>
      <c r="BF42" s="33" t="s">
        <v>1348</v>
      </c>
      <c r="BG42" s="33" t="s">
        <v>689</v>
      </c>
      <c r="BH42" s="33" t="s">
        <v>1349</v>
      </c>
      <c r="BI42" s="33" t="s">
        <v>1349</v>
      </c>
      <c r="BJ42" s="33" t="s">
        <v>302</v>
      </c>
      <c r="BK42" s="33" t="s">
        <v>690</v>
      </c>
      <c r="BL42" s="33" t="s">
        <v>1350</v>
      </c>
      <c r="BM42" s="33" t="s">
        <v>1350</v>
      </c>
      <c r="BN42" s="33" t="s">
        <v>302</v>
      </c>
      <c r="BO42" s="33" t="s">
        <v>691</v>
      </c>
      <c r="BP42" s="33" t="s">
        <v>444</v>
      </c>
      <c r="BQ42" s="33" t="s">
        <v>444</v>
      </c>
      <c r="BR42" s="33" t="s">
        <v>302</v>
      </c>
      <c r="BS42" s="33" t="s">
        <v>692</v>
      </c>
      <c r="BT42" s="33" t="s">
        <v>1352</v>
      </c>
      <c r="BU42" s="33" t="s">
        <v>1352</v>
      </c>
      <c r="BV42" s="33" t="s">
        <v>302</v>
      </c>
      <c r="BW42" s="33" t="s">
        <v>693</v>
      </c>
      <c r="BX42" s="33" t="s">
        <v>1353</v>
      </c>
      <c r="BY42" s="33" t="s">
        <v>1353</v>
      </c>
      <c r="BZ42" s="33" t="s">
        <v>302</v>
      </c>
      <c r="CA42" s="33" t="s">
        <v>694</v>
      </c>
      <c r="CB42" s="33" t="s">
        <v>1354</v>
      </c>
      <c r="CC42" s="33" t="s">
        <v>1354</v>
      </c>
      <c r="CD42" s="33" t="s">
        <v>302</v>
      </c>
      <c r="CE42" s="33" t="s">
        <v>695</v>
      </c>
      <c r="CF42" s="33" t="s">
        <v>1355</v>
      </c>
      <c r="CG42" s="33" t="s">
        <v>1355</v>
      </c>
      <c r="CH42" s="33" t="s">
        <v>302</v>
      </c>
      <c r="CI42" s="33" t="s">
        <v>696</v>
      </c>
      <c r="CJ42" s="33" t="s">
        <v>454</v>
      </c>
      <c r="CK42" s="33" t="s">
        <v>454</v>
      </c>
      <c r="CL42" s="33" t="s">
        <v>302</v>
      </c>
      <c r="CM42" s="33" t="s">
        <v>697</v>
      </c>
      <c r="CN42" s="33" t="s">
        <v>1357</v>
      </c>
      <c r="CO42" s="33" t="s">
        <v>1357</v>
      </c>
      <c r="CP42" s="33" t="s">
        <v>698</v>
      </c>
      <c r="CQ42" s="33" t="s">
        <v>1358</v>
      </c>
      <c r="CR42" s="33" t="s">
        <v>1358</v>
      </c>
      <c r="CS42" s="33" t="s">
        <v>699</v>
      </c>
      <c r="CT42" s="33" t="s">
        <v>1359</v>
      </c>
      <c r="CU42" s="33" t="s">
        <v>700</v>
      </c>
      <c r="CV42" s="33" t="s">
        <v>1360</v>
      </c>
      <c r="CW42" s="33" t="s">
        <v>701</v>
      </c>
      <c r="CX42" s="33" t="s">
        <v>1361</v>
      </c>
      <c r="CY42" s="33" t="s">
        <v>702</v>
      </c>
      <c r="CZ42" s="33" t="s">
        <v>1362</v>
      </c>
      <c r="DA42" s="33" t="s">
        <v>703</v>
      </c>
      <c r="DB42" s="33" t="s">
        <v>1363</v>
      </c>
      <c r="DC42" s="33" t="s">
        <v>704</v>
      </c>
      <c r="DD42" s="33" t="s">
        <v>704</v>
      </c>
      <c r="DE42" s="33" t="s">
        <v>1364</v>
      </c>
      <c r="DF42" s="33" t="s">
        <v>705</v>
      </c>
      <c r="DG42" s="33" t="s">
        <v>705</v>
      </c>
      <c r="DH42" s="33" t="s">
        <v>705</v>
      </c>
      <c r="DI42" s="33" t="s">
        <v>705</v>
      </c>
      <c r="DJ42" s="33" t="s">
        <v>1365</v>
      </c>
      <c r="DK42" s="33" t="s">
        <v>1365</v>
      </c>
      <c r="DL42" s="33" t="s">
        <v>302</v>
      </c>
      <c r="DM42" s="33" t="s">
        <v>706</v>
      </c>
      <c r="DN42" s="33" t="s">
        <v>706</v>
      </c>
      <c r="DO42" s="33" t="s">
        <v>706</v>
      </c>
      <c r="DP42" s="33" t="s">
        <v>706</v>
      </c>
      <c r="DQ42" s="33" t="s">
        <v>706</v>
      </c>
      <c r="DR42" s="33" t="s">
        <v>706</v>
      </c>
      <c r="DS42" s="33" t="s">
        <v>302</v>
      </c>
      <c r="DT42" s="33" t="s">
        <v>1366</v>
      </c>
      <c r="DU42" s="33" t="s">
        <v>1366</v>
      </c>
      <c r="DV42" s="33" t="s">
        <v>707</v>
      </c>
      <c r="DW42" s="33" t="s">
        <v>1475</v>
      </c>
      <c r="DX42" s="33" t="s">
        <v>1475</v>
      </c>
      <c r="DY42" s="33" t="s">
        <v>707</v>
      </c>
      <c r="DZ42" s="33" t="s">
        <v>1475</v>
      </c>
      <c r="EA42" s="33" t="s">
        <v>707</v>
      </c>
      <c r="EB42" s="33" t="s">
        <v>1475</v>
      </c>
      <c r="EC42" s="33" t="s">
        <v>302</v>
      </c>
      <c r="ED42" s="33" t="s">
        <v>1368</v>
      </c>
      <c r="EE42" s="33"/>
      <c r="EF42" s="33" t="s">
        <v>1368</v>
      </c>
      <c r="EG42" s="33" t="s">
        <v>482</v>
      </c>
      <c r="EH42" s="33" t="s">
        <v>482</v>
      </c>
      <c r="EI42" s="33" t="s">
        <v>708</v>
      </c>
      <c r="EJ42" s="33" t="s">
        <v>1368</v>
      </c>
      <c r="EK42" s="33" t="s">
        <v>708</v>
      </c>
      <c r="EL42" s="33" t="s">
        <v>708</v>
      </c>
      <c r="EM42" s="33" t="s">
        <v>708</v>
      </c>
      <c r="EN42" s="33" t="s">
        <v>1476</v>
      </c>
      <c r="EO42" s="33" t="s">
        <v>1476</v>
      </c>
      <c r="EP42" s="33"/>
      <c r="EQ42" s="33" t="s">
        <v>1369</v>
      </c>
      <c r="ER42" s="33" t="s">
        <v>482</v>
      </c>
      <c r="ES42" s="33" t="s">
        <v>302</v>
      </c>
      <c r="ET42" s="33" t="s">
        <v>1369</v>
      </c>
      <c r="EU42" s="33" t="s">
        <v>482</v>
      </c>
      <c r="EV42" s="33" t="s">
        <v>709</v>
      </c>
      <c r="EW42" s="33" t="s">
        <v>1477</v>
      </c>
      <c r="EX42" s="33" t="s">
        <v>1477</v>
      </c>
      <c r="EY42" s="33" t="s">
        <v>302</v>
      </c>
      <c r="EZ42" s="33" t="s">
        <v>1478</v>
      </c>
      <c r="FA42" s="33"/>
      <c r="FB42" s="33" t="s">
        <v>1478</v>
      </c>
      <c r="FC42" s="33" t="s">
        <v>482</v>
      </c>
      <c r="FD42" s="33" t="s">
        <v>482</v>
      </c>
      <c r="FE42" s="33" t="s">
        <v>302</v>
      </c>
      <c r="FF42" s="33" t="s">
        <v>1479</v>
      </c>
      <c r="FG42" s="33" t="s">
        <v>1480</v>
      </c>
      <c r="FH42" s="33" t="s">
        <v>1480</v>
      </c>
      <c r="FI42" s="33"/>
      <c r="FJ42" s="33" t="s">
        <v>1479</v>
      </c>
      <c r="FK42" s="33" t="s">
        <v>1480</v>
      </c>
      <c r="FL42" s="33" t="s">
        <v>1480</v>
      </c>
      <c r="FM42" s="33" t="s">
        <v>302</v>
      </c>
      <c r="FN42" s="33" t="s">
        <v>1465</v>
      </c>
      <c r="FO42" s="33"/>
      <c r="FP42" s="33" t="s">
        <v>1465</v>
      </c>
      <c r="FQ42" s="33" t="s">
        <v>1465</v>
      </c>
      <c r="FR42" s="33" t="s">
        <v>302</v>
      </c>
      <c r="FS42" s="33" t="s">
        <v>302</v>
      </c>
      <c r="FT42" s="33" t="s">
        <v>302</v>
      </c>
      <c r="FU42" s="33" t="s">
        <v>1481</v>
      </c>
      <c r="FV42" s="33" t="s">
        <v>1482</v>
      </c>
      <c r="FW42" s="33" t="s">
        <v>1482</v>
      </c>
      <c r="FX42" s="33"/>
      <c r="FY42" s="33" t="s">
        <v>1481</v>
      </c>
      <c r="FZ42" s="33" t="s">
        <v>1482</v>
      </c>
      <c r="GA42" s="33" t="s">
        <v>1482</v>
      </c>
      <c r="GB42" s="33" t="s">
        <v>302</v>
      </c>
      <c r="GC42" s="33" t="s">
        <v>1127</v>
      </c>
      <c r="GD42" s="33"/>
      <c r="GE42" s="33" t="s">
        <v>1127</v>
      </c>
      <c r="GF42" s="33" t="s">
        <v>302</v>
      </c>
      <c r="GG42" s="33" t="s">
        <v>302</v>
      </c>
      <c r="GH42" s="33" t="s">
        <v>302</v>
      </c>
      <c r="GI42" s="33" t="s">
        <v>1483</v>
      </c>
      <c r="GJ42" s="33" t="s">
        <v>1484</v>
      </c>
      <c r="GK42" s="33"/>
      <c r="GL42" s="33" t="s">
        <v>1483</v>
      </c>
      <c r="GM42" s="33" t="s">
        <v>1484</v>
      </c>
      <c r="GN42" s="33" t="s">
        <v>1327</v>
      </c>
      <c r="GO42" s="33"/>
      <c r="GP42" s="33" t="s">
        <v>1327</v>
      </c>
      <c r="GQ42" s="33" t="s">
        <v>1327</v>
      </c>
      <c r="GR42" s="33" t="s">
        <v>302</v>
      </c>
      <c r="GS42" s="33" t="s">
        <v>668</v>
      </c>
      <c r="GT42" s="33" t="s">
        <v>668</v>
      </c>
      <c r="GU42" s="33" t="s">
        <v>668</v>
      </c>
      <c r="GV42" s="33" t="s">
        <v>1328</v>
      </c>
      <c r="GW42" s="33"/>
      <c r="GX42" s="33" t="s">
        <v>1328</v>
      </c>
      <c r="GY42" s="33" t="s">
        <v>1328</v>
      </c>
      <c r="GZ42" s="18" t="s">
        <v>302</v>
      </c>
      <c r="HA42" s="18" t="s">
        <v>669</v>
      </c>
      <c r="HB42" s="33" t="s">
        <v>669</v>
      </c>
    </row>
    <row r="43" spans="1:210" hidden="1">
      <c r="A43" s="6" t="s">
        <v>288</v>
      </c>
      <c r="B43" s="31" t="str">
        <f>VLOOKUP($A43,[1]Haltestellenliste!$A:$E,3,FALSE)</f>
        <v>Offenbach-Kaiserlei</v>
      </c>
      <c r="C43" s="38"/>
      <c r="D43" s="33" t="s">
        <v>486</v>
      </c>
      <c r="E43" s="33" t="s">
        <v>486</v>
      </c>
      <c r="F43" s="33" t="s">
        <v>1487</v>
      </c>
      <c r="G43" s="33" t="s">
        <v>487</v>
      </c>
      <c r="H43" s="33" t="s">
        <v>487</v>
      </c>
      <c r="I43" s="33" t="s">
        <v>1218</v>
      </c>
      <c r="J43" s="33" t="s">
        <v>488</v>
      </c>
      <c r="K43" s="33" t="s">
        <v>488</v>
      </c>
      <c r="L43" s="33" t="s">
        <v>302</v>
      </c>
      <c r="M43" s="33" t="s">
        <v>1219</v>
      </c>
      <c r="N43" s="33" t="s">
        <v>489</v>
      </c>
      <c r="O43" s="33" t="s">
        <v>489</v>
      </c>
      <c r="P43" s="33" t="s">
        <v>302</v>
      </c>
      <c r="Q43" s="33" t="s">
        <v>1220</v>
      </c>
      <c r="R43" s="33" t="s">
        <v>490</v>
      </c>
      <c r="S43" s="33" t="s">
        <v>490</v>
      </c>
      <c r="T43" s="33" t="s">
        <v>302</v>
      </c>
      <c r="U43" s="33" t="s">
        <v>1221</v>
      </c>
      <c r="V43" s="33" t="s">
        <v>491</v>
      </c>
      <c r="W43" s="33" t="s">
        <v>491</v>
      </c>
      <c r="X43" s="33" t="s">
        <v>302</v>
      </c>
      <c r="Y43" s="33" t="s">
        <v>1222</v>
      </c>
      <c r="Z43" s="33" t="s">
        <v>492</v>
      </c>
      <c r="AA43" s="33" t="s">
        <v>492</v>
      </c>
      <c r="AB43" s="33" t="s">
        <v>302</v>
      </c>
      <c r="AC43" s="33" t="s">
        <v>1223</v>
      </c>
      <c r="AD43" s="33" t="s">
        <v>493</v>
      </c>
      <c r="AE43" s="33" t="s">
        <v>493</v>
      </c>
      <c r="AF43" s="33" t="s">
        <v>302</v>
      </c>
      <c r="AG43" s="33" t="s">
        <v>1224</v>
      </c>
      <c r="AH43" s="33" t="s">
        <v>494</v>
      </c>
      <c r="AI43" s="33" t="s">
        <v>302</v>
      </c>
      <c r="AJ43" s="33" t="s">
        <v>1225</v>
      </c>
      <c r="AK43" s="33" t="s">
        <v>495</v>
      </c>
      <c r="AL43" s="33" t="s">
        <v>302</v>
      </c>
      <c r="AM43" s="33" t="s">
        <v>1488</v>
      </c>
      <c r="AN43" s="33" t="s">
        <v>496</v>
      </c>
      <c r="AO43" s="33" t="s">
        <v>1489</v>
      </c>
      <c r="AP43" s="33" t="s">
        <v>497</v>
      </c>
      <c r="AQ43" s="33" t="s">
        <v>1490</v>
      </c>
      <c r="AR43" s="33" t="s">
        <v>498</v>
      </c>
      <c r="AS43" s="33" t="s">
        <v>1491</v>
      </c>
      <c r="AT43" s="33" t="s">
        <v>499</v>
      </c>
      <c r="AU43" s="33" t="s">
        <v>1492</v>
      </c>
      <c r="AV43" s="33" t="s">
        <v>500</v>
      </c>
      <c r="AW43" s="33" t="s">
        <v>1493</v>
      </c>
      <c r="AX43" s="33" t="s">
        <v>501</v>
      </c>
      <c r="AY43" s="33" t="s">
        <v>1494</v>
      </c>
      <c r="AZ43" s="33" t="s">
        <v>502</v>
      </c>
      <c r="BA43" s="33" t="s">
        <v>1495</v>
      </c>
      <c r="BB43" s="33" t="s">
        <v>503</v>
      </c>
      <c r="BC43" s="33" t="s">
        <v>1496</v>
      </c>
      <c r="BD43" s="33" t="s">
        <v>504</v>
      </c>
      <c r="BE43" s="33" t="s">
        <v>1497</v>
      </c>
      <c r="BF43" s="33" t="s">
        <v>505</v>
      </c>
      <c r="BG43" s="33" t="s">
        <v>1226</v>
      </c>
      <c r="BH43" s="33" t="s">
        <v>506</v>
      </c>
      <c r="BI43" s="33" t="s">
        <v>506</v>
      </c>
      <c r="BJ43" s="33" t="s">
        <v>302</v>
      </c>
      <c r="BK43" s="33" t="s">
        <v>1227</v>
      </c>
      <c r="BL43" s="33" t="s">
        <v>507</v>
      </c>
      <c r="BM43" s="33" t="s">
        <v>507</v>
      </c>
      <c r="BN43" s="33" t="s">
        <v>302</v>
      </c>
      <c r="BO43" s="33" t="s">
        <v>1228</v>
      </c>
      <c r="BP43" s="33" t="s">
        <v>1498</v>
      </c>
      <c r="BQ43" s="33" t="s">
        <v>1498</v>
      </c>
      <c r="BR43" s="33" t="s">
        <v>302</v>
      </c>
      <c r="BS43" s="33" t="s">
        <v>1229</v>
      </c>
      <c r="BT43" s="33" t="s">
        <v>509</v>
      </c>
      <c r="BU43" s="33" t="s">
        <v>509</v>
      </c>
      <c r="BV43" s="33" t="s">
        <v>302</v>
      </c>
      <c r="BW43" s="33" t="s">
        <v>1230</v>
      </c>
      <c r="BX43" s="33" t="s">
        <v>510</v>
      </c>
      <c r="BY43" s="33" t="s">
        <v>510</v>
      </c>
      <c r="BZ43" s="33" t="s">
        <v>302</v>
      </c>
      <c r="CA43" s="33" t="s">
        <v>1232</v>
      </c>
      <c r="CB43" s="33" t="s">
        <v>511</v>
      </c>
      <c r="CC43" s="33" t="s">
        <v>511</v>
      </c>
      <c r="CD43" s="33" t="s">
        <v>302</v>
      </c>
      <c r="CE43" s="33" t="s">
        <v>1233</v>
      </c>
      <c r="CF43" s="33" t="s">
        <v>512</v>
      </c>
      <c r="CG43" s="33" t="s">
        <v>512</v>
      </c>
      <c r="CH43" s="33" t="s">
        <v>302</v>
      </c>
      <c r="CI43" s="33" t="s">
        <v>1234</v>
      </c>
      <c r="CJ43" s="33" t="s">
        <v>1499</v>
      </c>
      <c r="CK43" s="33" t="s">
        <v>1499</v>
      </c>
      <c r="CL43" s="33" t="s">
        <v>302</v>
      </c>
      <c r="CM43" s="33" t="s">
        <v>1500</v>
      </c>
      <c r="CN43" s="33" t="s">
        <v>514</v>
      </c>
      <c r="CO43" s="33" t="s">
        <v>514</v>
      </c>
      <c r="CP43" s="33" t="s">
        <v>1501</v>
      </c>
      <c r="CQ43" s="33" t="s">
        <v>515</v>
      </c>
      <c r="CR43" s="33" t="s">
        <v>515</v>
      </c>
      <c r="CS43" s="33" t="s">
        <v>1502</v>
      </c>
      <c r="CT43" s="33" t="s">
        <v>516</v>
      </c>
      <c r="CU43" s="33" t="s">
        <v>1503</v>
      </c>
      <c r="CV43" s="33" t="s">
        <v>517</v>
      </c>
      <c r="CW43" s="33" t="s">
        <v>1504</v>
      </c>
      <c r="CX43" s="33" t="s">
        <v>518</v>
      </c>
      <c r="CY43" s="33" t="s">
        <v>1505</v>
      </c>
      <c r="CZ43" s="33" t="s">
        <v>519</v>
      </c>
      <c r="DA43" s="33" t="s">
        <v>1506</v>
      </c>
      <c r="DB43" s="33" t="s">
        <v>520</v>
      </c>
      <c r="DC43" s="33" t="s">
        <v>793</v>
      </c>
      <c r="DD43" s="33" t="s">
        <v>793</v>
      </c>
      <c r="DE43" s="33" t="s">
        <v>521</v>
      </c>
      <c r="DF43" s="33" t="s">
        <v>795</v>
      </c>
      <c r="DG43" s="33" t="s">
        <v>795</v>
      </c>
      <c r="DH43" s="33" t="s">
        <v>795</v>
      </c>
      <c r="DI43" s="33" t="s">
        <v>795</v>
      </c>
      <c r="DJ43" s="33" t="s">
        <v>522</v>
      </c>
      <c r="DK43" s="33" t="s">
        <v>522</v>
      </c>
      <c r="DL43" s="33" t="s">
        <v>302</v>
      </c>
      <c r="DM43" s="33" t="s">
        <v>798</v>
      </c>
      <c r="DN43" s="33" t="s">
        <v>798</v>
      </c>
      <c r="DO43" s="33" t="s">
        <v>798</v>
      </c>
      <c r="DP43" s="33" t="s">
        <v>798</v>
      </c>
      <c r="DQ43" s="33" t="s">
        <v>798</v>
      </c>
      <c r="DR43" s="33" t="s">
        <v>798</v>
      </c>
      <c r="DS43" s="33" t="s">
        <v>302</v>
      </c>
      <c r="DT43" s="33" t="s">
        <v>523</v>
      </c>
      <c r="DU43" s="33" t="s">
        <v>523</v>
      </c>
      <c r="DV43" s="33" t="s">
        <v>802</v>
      </c>
      <c r="DW43" s="33" t="s">
        <v>985</v>
      </c>
      <c r="DX43" s="33" t="s">
        <v>985</v>
      </c>
      <c r="DY43" s="33" t="s">
        <v>802</v>
      </c>
      <c r="DZ43" s="33" t="s">
        <v>985</v>
      </c>
      <c r="EA43" s="33" t="s">
        <v>802</v>
      </c>
      <c r="EB43" s="33" t="s">
        <v>985</v>
      </c>
      <c r="EC43" s="33" t="s">
        <v>302</v>
      </c>
      <c r="ED43" s="33" t="s">
        <v>524</v>
      </c>
      <c r="EE43" s="33"/>
      <c r="EF43" s="33" t="s">
        <v>524</v>
      </c>
      <c r="EG43" s="33" t="s">
        <v>482</v>
      </c>
      <c r="EH43" s="33" t="s">
        <v>482</v>
      </c>
      <c r="EI43" s="33" t="s">
        <v>803</v>
      </c>
      <c r="EJ43" s="33" t="s">
        <v>524</v>
      </c>
      <c r="EK43" s="33" t="s">
        <v>803</v>
      </c>
      <c r="EL43" s="33" t="s">
        <v>803</v>
      </c>
      <c r="EM43" s="33" t="s">
        <v>803</v>
      </c>
      <c r="EN43" s="33" t="s">
        <v>986</v>
      </c>
      <c r="EO43" s="33" t="s">
        <v>986</v>
      </c>
      <c r="EP43" s="33"/>
      <c r="EQ43" s="33" t="s">
        <v>525</v>
      </c>
      <c r="ER43" s="33" t="s">
        <v>482</v>
      </c>
      <c r="ES43" s="33" t="s">
        <v>302</v>
      </c>
      <c r="ET43" s="33" t="s">
        <v>525</v>
      </c>
      <c r="EU43" s="33" t="s">
        <v>482</v>
      </c>
      <c r="EV43" s="33" t="s">
        <v>805</v>
      </c>
      <c r="EW43" s="33" t="s">
        <v>987</v>
      </c>
      <c r="EX43" s="33" t="s">
        <v>987</v>
      </c>
      <c r="EY43" s="33" t="s">
        <v>302</v>
      </c>
      <c r="EZ43" s="33" t="s">
        <v>526</v>
      </c>
      <c r="FA43" s="33"/>
      <c r="FB43" s="33" t="s">
        <v>526</v>
      </c>
      <c r="FC43" s="33" t="s">
        <v>482</v>
      </c>
      <c r="FD43" s="33" t="s">
        <v>482</v>
      </c>
      <c r="FE43" s="33" t="s">
        <v>302</v>
      </c>
      <c r="FF43" s="33" t="s">
        <v>527</v>
      </c>
      <c r="FG43" s="33" t="s">
        <v>1214</v>
      </c>
      <c r="FH43" s="33" t="s">
        <v>1214</v>
      </c>
      <c r="FI43" s="33"/>
      <c r="FJ43" s="33" t="s">
        <v>527</v>
      </c>
      <c r="FK43" s="33" t="s">
        <v>1214</v>
      </c>
      <c r="FL43" s="33" t="s">
        <v>1214</v>
      </c>
      <c r="FM43" s="33" t="s">
        <v>302</v>
      </c>
      <c r="FN43" s="33" t="s">
        <v>528</v>
      </c>
      <c r="FO43" s="33"/>
      <c r="FP43" s="33" t="s">
        <v>528</v>
      </c>
      <c r="FQ43" s="33" t="s">
        <v>528</v>
      </c>
      <c r="FR43" s="33" t="s">
        <v>302</v>
      </c>
      <c r="FS43" s="33" t="s">
        <v>302</v>
      </c>
      <c r="FT43" s="33" t="s">
        <v>302</v>
      </c>
      <c r="FU43" s="33" t="s">
        <v>529</v>
      </c>
      <c r="FV43" s="33" t="s">
        <v>1216</v>
      </c>
      <c r="FW43" s="33" t="s">
        <v>1216</v>
      </c>
      <c r="FX43" s="33"/>
      <c r="FY43" s="33" t="s">
        <v>529</v>
      </c>
      <c r="FZ43" s="33" t="s">
        <v>1216</v>
      </c>
      <c r="GA43" s="33" t="s">
        <v>1216</v>
      </c>
      <c r="GB43" s="33" t="s">
        <v>302</v>
      </c>
      <c r="GC43" s="33" t="s">
        <v>481</v>
      </c>
      <c r="GD43" s="33"/>
      <c r="GE43" s="33" t="s">
        <v>481</v>
      </c>
      <c r="GF43" s="33" t="s">
        <v>302</v>
      </c>
      <c r="GG43" s="33" t="s">
        <v>302</v>
      </c>
      <c r="GH43" s="33" t="s">
        <v>302</v>
      </c>
      <c r="GI43" s="33" t="s">
        <v>483</v>
      </c>
      <c r="GJ43" s="33" t="s">
        <v>1128</v>
      </c>
      <c r="GK43" s="33"/>
      <c r="GL43" s="33" t="s">
        <v>483</v>
      </c>
      <c r="GM43" s="33" t="s">
        <v>1128</v>
      </c>
      <c r="GN43" s="33" t="s">
        <v>484</v>
      </c>
      <c r="GO43" s="33"/>
      <c r="GP43" s="33" t="s">
        <v>484</v>
      </c>
      <c r="GQ43" s="33" t="s">
        <v>484</v>
      </c>
      <c r="GR43" s="33" t="s">
        <v>302</v>
      </c>
      <c r="GS43" s="33" t="s">
        <v>1485</v>
      </c>
      <c r="GT43" s="33" t="s">
        <v>1485</v>
      </c>
      <c r="GU43" s="33" t="s">
        <v>1485</v>
      </c>
      <c r="GV43" s="33" t="s">
        <v>485</v>
      </c>
      <c r="GW43" s="33"/>
      <c r="GX43" s="33" t="s">
        <v>485</v>
      </c>
      <c r="GY43" s="33" t="s">
        <v>485</v>
      </c>
      <c r="GZ43" s="18" t="s">
        <v>302</v>
      </c>
      <c r="HA43" s="18" t="s">
        <v>1486</v>
      </c>
      <c r="HB43" s="33" t="s">
        <v>1486</v>
      </c>
    </row>
    <row r="44" spans="1:210" hidden="1">
      <c r="A44" s="6" t="s">
        <v>289</v>
      </c>
      <c r="B44" s="31" t="str">
        <f>VLOOKUP($A44,[1]Haltestellenliste!$A:$E,3,FALSE)</f>
        <v>Offenbach Ledermuseum</v>
      </c>
      <c r="C44" s="38"/>
      <c r="D44" s="33" t="s">
        <v>1509</v>
      </c>
      <c r="E44" s="33" t="s">
        <v>1509</v>
      </c>
      <c r="F44" s="33" t="s">
        <v>401</v>
      </c>
      <c r="G44" s="33" t="s">
        <v>1510</v>
      </c>
      <c r="H44" s="33" t="s">
        <v>1510</v>
      </c>
      <c r="I44" s="33" t="s">
        <v>403</v>
      </c>
      <c r="J44" s="33" t="s">
        <v>1511</v>
      </c>
      <c r="K44" s="33" t="s">
        <v>1511</v>
      </c>
      <c r="L44" s="33" t="s">
        <v>302</v>
      </c>
      <c r="M44" s="33" t="s">
        <v>405</v>
      </c>
      <c r="N44" s="33" t="s">
        <v>1512</v>
      </c>
      <c r="O44" s="33" t="s">
        <v>1512</v>
      </c>
      <c r="P44" s="33" t="s">
        <v>302</v>
      </c>
      <c r="Q44" s="33" t="s">
        <v>407</v>
      </c>
      <c r="R44" s="33" t="s">
        <v>1513</v>
      </c>
      <c r="S44" s="33" t="s">
        <v>1513</v>
      </c>
      <c r="T44" s="33" t="s">
        <v>302</v>
      </c>
      <c r="U44" s="33" t="s">
        <v>409</v>
      </c>
      <c r="V44" s="33" t="s">
        <v>1514</v>
      </c>
      <c r="W44" s="33" t="s">
        <v>1514</v>
      </c>
      <c r="X44" s="33" t="s">
        <v>302</v>
      </c>
      <c r="Y44" s="33" t="s">
        <v>411</v>
      </c>
      <c r="Z44" s="33" t="s">
        <v>1515</v>
      </c>
      <c r="AA44" s="33" t="s">
        <v>1515</v>
      </c>
      <c r="AB44" s="33" t="s">
        <v>302</v>
      </c>
      <c r="AC44" s="33" t="s">
        <v>413</v>
      </c>
      <c r="AD44" s="33" t="s">
        <v>1516</v>
      </c>
      <c r="AE44" s="33" t="s">
        <v>1516</v>
      </c>
      <c r="AF44" s="33" t="s">
        <v>302</v>
      </c>
      <c r="AG44" s="33" t="s">
        <v>415</v>
      </c>
      <c r="AH44" s="33" t="s">
        <v>1517</v>
      </c>
      <c r="AI44" s="33" t="s">
        <v>302</v>
      </c>
      <c r="AJ44" s="33" t="s">
        <v>417</v>
      </c>
      <c r="AK44" s="33" t="s">
        <v>1518</v>
      </c>
      <c r="AL44" s="33" t="s">
        <v>302</v>
      </c>
      <c r="AM44" s="33" t="s">
        <v>419</v>
      </c>
      <c r="AN44" s="33" t="s">
        <v>1519</v>
      </c>
      <c r="AO44" s="33" t="s">
        <v>421</v>
      </c>
      <c r="AP44" s="33" t="s">
        <v>1520</v>
      </c>
      <c r="AQ44" s="33" t="s">
        <v>423</v>
      </c>
      <c r="AR44" s="33" t="s">
        <v>1521</v>
      </c>
      <c r="AS44" s="33" t="s">
        <v>425</v>
      </c>
      <c r="AT44" s="33" t="s">
        <v>1522</v>
      </c>
      <c r="AU44" s="33" t="s">
        <v>427</v>
      </c>
      <c r="AV44" s="33" t="s">
        <v>1523</v>
      </c>
      <c r="AW44" s="33" t="s">
        <v>429</v>
      </c>
      <c r="AX44" s="33" t="s">
        <v>1524</v>
      </c>
      <c r="AY44" s="33" t="s">
        <v>431</v>
      </c>
      <c r="AZ44" s="33" t="s">
        <v>1525</v>
      </c>
      <c r="BA44" s="33" t="s">
        <v>433</v>
      </c>
      <c r="BB44" s="33" t="s">
        <v>1526</v>
      </c>
      <c r="BC44" s="33" t="s">
        <v>435</v>
      </c>
      <c r="BD44" s="33" t="s">
        <v>1527</v>
      </c>
      <c r="BE44" s="33" t="s">
        <v>437</v>
      </c>
      <c r="BF44" s="33" t="s">
        <v>1528</v>
      </c>
      <c r="BG44" s="33" t="s">
        <v>439</v>
      </c>
      <c r="BH44" s="33" t="s">
        <v>1529</v>
      </c>
      <c r="BI44" s="33" t="s">
        <v>1529</v>
      </c>
      <c r="BJ44" s="33" t="s">
        <v>302</v>
      </c>
      <c r="BK44" s="33" t="s">
        <v>441</v>
      </c>
      <c r="BL44" s="33" t="s">
        <v>1530</v>
      </c>
      <c r="BM44" s="33" t="s">
        <v>1530</v>
      </c>
      <c r="BN44" s="33" t="s">
        <v>302</v>
      </c>
      <c r="BO44" s="33" t="s">
        <v>443</v>
      </c>
      <c r="BP44" s="33" t="s">
        <v>1531</v>
      </c>
      <c r="BQ44" s="33" t="s">
        <v>1531</v>
      </c>
      <c r="BR44" s="33" t="s">
        <v>302</v>
      </c>
      <c r="BS44" s="33" t="s">
        <v>445</v>
      </c>
      <c r="BT44" s="33" t="s">
        <v>1532</v>
      </c>
      <c r="BU44" s="33" t="s">
        <v>1532</v>
      </c>
      <c r="BV44" s="33" t="s">
        <v>302</v>
      </c>
      <c r="BW44" s="33" t="s">
        <v>1533</v>
      </c>
      <c r="BX44" s="33" t="s">
        <v>1534</v>
      </c>
      <c r="BY44" s="33" t="s">
        <v>1534</v>
      </c>
      <c r="BZ44" s="33" t="s">
        <v>302</v>
      </c>
      <c r="CA44" s="33" t="s">
        <v>449</v>
      </c>
      <c r="CB44" s="33" t="s">
        <v>1535</v>
      </c>
      <c r="CC44" s="33" t="s">
        <v>1535</v>
      </c>
      <c r="CD44" s="33" t="s">
        <v>302</v>
      </c>
      <c r="CE44" s="33" t="s">
        <v>451</v>
      </c>
      <c r="CF44" s="33" t="s">
        <v>1536</v>
      </c>
      <c r="CG44" s="33" t="s">
        <v>1536</v>
      </c>
      <c r="CH44" s="33" t="s">
        <v>302</v>
      </c>
      <c r="CI44" s="33" t="s">
        <v>453</v>
      </c>
      <c r="CJ44" s="33" t="s">
        <v>1537</v>
      </c>
      <c r="CK44" s="33" t="s">
        <v>1537</v>
      </c>
      <c r="CL44" s="33" t="s">
        <v>302</v>
      </c>
      <c r="CM44" s="33" t="s">
        <v>455</v>
      </c>
      <c r="CN44" s="33" t="s">
        <v>1538</v>
      </c>
      <c r="CO44" s="33" t="s">
        <v>1538</v>
      </c>
      <c r="CP44" s="33" t="s">
        <v>457</v>
      </c>
      <c r="CQ44" s="33" t="s">
        <v>1539</v>
      </c>
      <c r="CR44" s="33" t="s">
        <v>1539</v>
      </c>
      <c r="CS44" s="33" t="s">
        <v>459</v>
      </c>
      <c r="CT44" s="33" t="s">
        <v>1540</v>
      </c>
      <c r="CU44" s="33" t="s">
        <v>461</v>
      </c>
      <c r="CV44" s="33" t="s">
        <v>1541</v>
      </c>
      <c r="CW44" s="33" t="s">
        <v>463</v>
      </c>
      <c r="CX44" s="33" t="s">
        <v>1542</v>
      </c>
      <c r="CY44" s="33" t="s">
        <v>465</v>
      </c>
      <c r="CZ44" s="33" t="s">
        <v>1543</v>
      </c>
      <c r="DA44" s="33" t="s">
        <v>467</v>
      </c>
      <c r="DB44" s="33" t="s">
        <v>1544</v>
      </c>
      <c r="DC44" s="33" t="s">
        <v>469</v>
      </c>
      <c r="DD44" s="33" t="s">
        <v>469</v>
      </c>
      <c r="DE44" s="33" t="s">
        <v>1545</v>
      </c>
      <c r="DF44" s="33" t="s">
        <v>471</v>
      </c>
      <c r="DG44" s="33" t="s">
        <v>471</v>
      </c>
      <c r="DH44" s="33" t="s">
        <v>471</v>
      </c>
      <c r="DI44" s="33" t="s">
        <v>471</v>
      </c>
      <c r="DJ44" s="33" t="s">
        <v>1546</v>
      </c>
      <c r="DK44" s="33" t="s">
        <v>1546</v>
      </c>
      <c r="DL44" s="33" t="s">
        <v>302</v>
      </c>
      <c r="DM44" s="33" t="s">
        <v>473</v>
      </c>
      <c r="DN44" s="33" t="s">
        <v>473</v>
      </c>
      <c r="DO44" s="33" t="s">
        <v>473</v>
      </c>
      <c r="DP44" s="33" t="s">
        <v>473</v>
      </c>
      <c r="DQ44" s="33" t="s">
        <v>473</v>
      </c>
      <c r="DR44" s="33" t="s">
        <v>473</v>
      </c>
      <c r="DS44" s="33" t="s">
        <v>302</v>
      </c>
      <c r="DT44" s="33" t="s">
        <v>1547</v>
      </c>
      <c r="DU44" s="33" t="s">
        <v>1547</v>
      </c>
      <c r="DV44" s="33" t="s">
        <v>1475</v>
      </c>
      <c r="DW44" s="33" t="s">
        <v>386</v>
      </c>
      <c r="DX44" s="33" t="s">
        <v>386</v>
      </c>
      <c r="DY44" s="33" t="s">
        <v>1475</v>
      </c>
      <c r="DZ44" s="33" t="s">
        <v>386</v>
      </c>
      <c r="EA44" s="33" t="s">
        <v>1475</v>
      </c>
      <c r="EB44" s="33" t="s">
        <v>386</v>
      </c>
      <c r="EC44" s="33" t="s">
        <v>302</v>
      </c>
      <c r="ED44" s="33" t="s">
        <v>1548</v>
      </c>
      <c r="EE44" s="33"/>
      <c r="EF44" s="33" t="s">
        <v>1548</v>
      </c>
      <c r="EG44" s="33" t="s">
        <v>482</v>
      </c>
      <c r="EH44" s="33" t="s">
        <v>482</v>
      </c>
      <c r="EI44" s="33" t="s">
        <v>1476</v>
      </c>
      <c r="EJ44" s="33" t="s">
        <v>1548</v>
      </c>
      <c r="EK44" s="33" t="s">
        <v>1476</v>
      </c>
      <c r="EL44" s="33" t="s">
        <v>1476</v>
      </c>
      <c r="EM44" s="33" t="s">
        <v>1476</v>
      </c>
      <c r="EN44" s="33" t="s">
        <v>387</v>
      </c>
      <c r="EO44" s="33" t="s">
        <v>387</v>
      </c>
      <c r="EP44" s="33"/>
      <c r="EQ44" s="33" t="s">
        <v>1549</v>
      </c>
      <c r="ER44" s="33" t="s">
        <v>482</v>
      </c>
      <c r="ES44" s="33" t="s">
        <v>302</v>
      </c>
      <c r="ET44" s="33" t="s">
        <v>1549</v>
      </c>
      <c r="EU44" s="33" t="s">
        <v>482</v>
      </c>
      <c r="EV44" s="33" t="s">
        <v>1477</v>
      </c>
      <c r="EW44" s="33" t="s">
        <v>388</v>
      </c>
      <c r="EX44" s="33" t="s">
        <v>388</v>
      </c>
      <c r="EY44" s="33" t="s">
        <v>302</v>
      </c>
      <c r="EZ44" s="33" t="s">
        <v>1550</v>
      </c>
      <c r="FA44" s="33"/>
      <c r="FB44" s="33" t="s">
        <v>1550</v>
      </c>
      <c r="FC44" s="33" t="s">
        <v>482</v>
      </c>
      <c r="FD44" s="33" t="s">
        <v>482</v>
      </c>
      <c r="FE44" s="33" t="s">
        <v>302</v>
      </c>
      <c r="FF44" s="33" t="s">
        <v>1551</v>
      </c>
      <c r="FG44" s="33" t="s">
        <v>575</v>
      </c>
      <c r="FH44" s="33" t="s">
        <v>575</v>
      </c>
      <c r="FI44" s="33"/>
      <c r="FJ44" s="33" t="s">
        <v>1551</v>
      </c>
      <c r="FK44" s="33" t="s">
        <v>575</v>
      </c>
      <c r="FL44" s="33" t="s">
        <v>575</v>
      </c>
      <c r="FM44" s="33" t="s">
        <v>302</v>
      </c>
      <c r="FN44" s="33" t="s">
        <v>1552</v>
      </c>
      <c r="FO44" s="33"/>
      <c r="FP44" s="33" t="s">
        <v>1552</v>
      </c>
      <c r="FQ44" s="33" t="s">
        <v>1552</v>
      </c>
      <c r="FR44" s="33" t="s">
        <v>302</v>
      </c>
      <c r="FS44" s="33" t="s">
        <v>302</v>
      </c>
      <c r="FT44" s="33" t="s">
        <v>302</v>
      </c>
      <c r="FU44" s="33" t="s">
        <v>1553</v>
      </c>
      <c r="FV44" s="33" t="s">
        <v>577</v>
      </c>
      <c r="FW44" s="33" t="s">
        <v>577</v>
      </c>
      <c r="FX44" s="33"/>
      <c r="FY44" s="33" t="s">
        <v>1553</v>
      </c>
      <c r="FZ44" s="33" t="s">
        <v>577</v>
      </c>
      <c r="GA44" s="33" t="s">
        <v>577</v>
      </c>
      <c r="GB44" s="33" t="s">
        <v>302</v>
      </c>
      <c r="GC44" s="33" t="s">
        <v>1554</v>
      </c>
      <c r="GD44" s="33"/>
      <c r="GE44" s="33" t="s">
        <v>1554</v>
      </c>
      <c r="GF44" s="33" t="s">
        <v>302</v>
      </c>
      <c r="GG44" s="33" t="s">
        <v>302</v>
      </c>
      <c r="GH44" s="33" t="s">
        <v>302</v>
      </c>
      <c r="GI44" s="33" t="s">
        <v>1555</v>
      </c>
      <c r="GJ44" s="33" t="s">
        <v>531</v>
      </c>
      <c r="GK44" s="33"/>
      <c r="GL44" s="33" t="s">
        <v>1555</v>
      </c>
      <c r="GM44" s="33" t="s">
        <v>531</v>
      </c>
      <c r="GN44" s="33" t="s">
        <v>1507</v>
      </c>
      <c r="GO44" s="33"/>
      <c r="GP44" s="33" t="s">
        <v>1507</v>
      </c>
      <c r="GQ44" s="33" t="s">
        <v>1507</v>
      </c>
      <c r="GR44" s="33" t="s">
        <v>302</v>
      </c>
      <c r="GS44" s="33" t="s">
        <v>397</v>
      </c>
      <c r="GT44" s="33" t="s">
        <v>397</v>
      </c>
      <c r="GU44" s="33" t="s">
        <v>397</v>
      </c>
      <c r="GV44" s="33" t="s">
        <v>1508</v>
      </c>
      <c r="GW44" s="33"/>
      <c r="GX44" s="33" t="s">
        <v>1508</v>
      </c>
      <c r="GY44" s="33" t="s">
        <v>1508</v>
      </c>
      <c r="GZ44" s="18" t="s">
        <v>302</v>
      </c>
      <c r="HA44" s="18" t="s">
        <v>399</v>
      </c>
      <c r="HB44" s="33" t="s">
        <v>399</v>
      </c>
    </row>
    <row r="45" spans="1:210" hidden="1">
      <c r="A45" s="6" t="s">
        <v>290</v>
      </c>
      <c r="B45" s="31" t="str">
        <f>VLOOKUP($A45,[1]Haltestellenliste!$A:$E,3,FALSE)</f>
        <v>Offenbach Marktplatz</v>
      </c>
      <c r="C45" s="38"/>
      <c r="D45" s="33" t="s">
        <v>1134</v>
      </c>
      <c r="E45" s="33" t="s">
        <v>1134</v>
      </c>
      <c r="F45" s="33" t="s">
        <v>1135</v>
      </c>
      <c r="G45" s="33" t="s">
        <v>1136</v>
      </c>
      <c r="H45" s="33" t="s">
        <v>1136</v>
      </c>
      <c r="I45" s="33" t="s">
        <v>1137</v>
      </c>
      <c r="J45" s="33" t="s">
        <v>1138</v>
      </c>
      <c r="K45" s="33" t="s">
        <v>1138</v>
      </c>
      <c r="L45" s="33" t="s">
        <v>302</v>
      </c>
      <c r="M45" s="33" t="s">
        <v>1139</v>
      </c>
      <c r="N45" s="33" t="s">
        <v>1140</v>
      </c>
      <c r="O45" s="33" t="s">
        <v>1140</v>
      </c>
      <c r="P45" s="33" t="s">
        <v>302</v>
      </c>
      <c r="Q45" s="33" t="s">
        <v>1141</v>
      </c>
      <c r="R45" s="33" t="s">
        <v>1142</v>
      </c>
      <c r="S45" s="33" t="s">
        <v>1142</v>
      </c>
      <c r="T45" s="33" t="s">
        <v>302</v>
      </c>
      <c r="U45" s="33" t="s">
        <v>1143</v>
      </c>
      <c r="V45" s="33" t="s">
        <v>1144</v>
      </c>
      <c r="W45" s="33" t="s">
        <v>1144</v>
      </c>
      <c r="X45" s="33" t="s">
        <v>302</v>
      </c>
      <c r="Y45" s="33" t="s">
        <v>1145</v>
      </c>
      <c r="Z45" s="33" t="s">
        <v>1146</v>
      </c>
      <c r="AA45" s="33" t="s">
        <v>1146</v>
      </c>
      <c r="AB45" s="33" t="s">
        <v>302</v>
      </c>
      <c r="AC45" s="33" t="s">
        <v>1147</v>
      </c>
      <c r="AD45" s="33" t="s">
        <v>1148</v>
      </c>
      <c r="AE45" s="33" t="s">
        <v>1148</v>
      </c>
      <c r="AF45" s="33" t="s">
        <v>302</v>
      </c>
      <c r="AG45" s="33" t="s">
        <v>1149</v>
      </c>
      <c r="AH45" s="33" t="s">
        <v>1150</v>
      </c>
      <c r="AI45" s="33" t="s">
        <v>302</v>
      </c>
      <c r="AJ45" s="33" t="s">
        <v>1151</v>
      </c>
      <c r="AK45" s="33" t="s">
        <v>1152</v>
      </c>
      <c r="AL45" s="33" t="s">
        <v>302</v>
      </c>
      <c r="AM45" s="33" t="s">
        <v>1153</v>
      </c>
      <c r="AN45" s="33" t="s">
        <v>1154</v>
      </c>
      <c r="AO45" s="33" t="s">
        <v>1155</v>
      </c>
      <c r="AP45" s="33" t="s">
        <v>1156</v>
      </c>
      <c r="AQ45" s="33" t="s">
        <v>1157</v>
      </c>
      <c r="AR45" s="33" t="s">
        <v>1158</v>
      </c>
      <c r="AS45" s="33" t="s">
        <v>1159</v>
      </c>
      <c r="AT45" s="33" t="s">
        <v>1160</v>
      </c>
      <c r="AU45" s="33" t="s">
        <v>1161</v>
      </c>
      <c r="AV45" s="33" t="s">
        <v>1162</v>
      </c>
      <c r="AW45" s="33" t="s">
        <v>1163</v>
      </c>
      <c r="AX45" s="33" t="s">
        <v>1164</v>
      </c>
      <c r="AY45" s="33" t="s">
        <v>1165</v>
      </c>
      <c r="AZ45" s="33" t="s">
        <v>1166</v>
      </c>
      <c r="BA45" s="33" t="s">
        <v>1167</v>
      </c>
      <c r="BB45" s="33" t="s">
        <v>1168</v>
      </c>
      <c r="BC45" s="33" t="s">
        <v>1169</v>
      </c>
      <c r="BD45" s="33" t="s">
        <v>1170</v>
      </c>
      <c r="BE45" s="33" t="s">
        <v>1171</v>
      </c>
      <c r="BF45" s="33" t="s">
        <v>1172</v>
      </c>
      <c r="BG45" s="33" t="s">
        <v>1173</v>
      </c>
      <c r="BH45" s="33" t="s">
        <v>1174</v>
      </c>
      <c r="BI45" s="33" t="s">
        <v>1174</v>
      </c>
      <c r="BJ45" s="33" t="s">
        <v>302</v>
      </c>
      <c r="BK45" s="33" t="s">
        <v>1175</v>
      </c>
      <c r="BL45" s="33" t="s">
        <v>1176</v>
      </c>
      <c r="BM45" s="33" t="s">
        <v>1176</v>
      </c>
      <c r="BN45" s="33" t="s">
        <v>302</v>
      </c>
      <c r="BO45" s="33" t="s">
        <v>1177</v>
      </c>
      <c r="BP45" s="33" t="s">
        <v>1178</v>
      </c>
      <c r="BQ45" s="33" t="s">
        <v>1178</v>
      </c>
      <c r="BR45" s="33" t="s">
        <v>302</v>
      </c>
      <c r="BS45" s="33" t="s">
        <v>1179</v>
      </c>
      <c r="BT45" s="33" t="s">
        <v>1180</v>
      </c>
      <c r="BU45" s="33" t="s">
        <v>1180</v>
      </c>
      <c r="BV45" s="33" t="s">
        <v>302</v>
      </c>
      <c r="BW45" s="33" t="s">
        <v>1181</v>
      </c>
      <c r="BX45" s="33" t="s">
        <v>1182</v>
      </c>
      <c r="BY45" s="33" t="s">
        <v>1182</v>
      </c>
      <c r="BZ45" s="33" t="s">
        <v>302</v>
      </c>
      <c r="CA45" s="33" t="s">
        <v>1183</v>
      </c>
      <c r="CB45" s="33" t="s">
        <v>1184</v>
      </c>
      <c r="CC45" s="33" t="s">
        <v>1184</v>
      </c>
      <c r="CD45" s="33" t="s">
        <v>302</v>
      </c>
      <c r="CE45" s="33" t="s">
        <v>1185</v>
      </c>
      <c r="CF45" s="33" t="s">
        <v>1186</v>
      </c>
      <c r="CG45" s="33" t="s">
        <v>1186</v>
      </c>
      <c r="CH45" s="33" t="s">
        <v>302</v>
      </c>
      <c r="CI45" s="33" t="s">
        <v>1187</v>
      </c>
      <c r="CJ45" s="33" t="s">
        <v>1188</v>
      </c>
      <c r="CK45" s="33" t="s">
        <v>1188</v>
      </c>
      <c r="CL45" s="33" t="s">
        <v>302</v>
      </c>
      <c r="CM45" s="33" t="s">
        <v>1189</v>
      </c>
      <c r="CN45" s="33" t="s">
        <v>1190</v>
      </c>
      <c r="CO45" s="33" t="s">
        <v>1190</v>
      </c>
      <c r="CP45" s="33" t="s">
        <v>1191</v>
      </c>
      <c r="CQ45" s="33" t="s">
        <v>1192</v>
      </c>
      <c r="CR45" s="33" t="s">
        <v>1192</v>
      </c>
      <c r="CS45" s="33" t="s">
        <v>1193</v>
      </c>
      <c r="CT45" s="33" t="s">
        <v>1194</v>
      </c>
      <c r="CU45" s="33" t="s">
        <v>1195</v>
      </c>
      <c r="CV45" s="33" t="s">
        <v>1196</v>
      </c>
      <c r="CW45" s="33" t="s">
        <v>1197</v>
      </c>
      <c r="CX45" s="33" t="s">
        <v>1198</v>
      </c>
      <c r="CY45" s="33" t="s">
        <v>1199</v>
      </c>
      <c r="CZ45" s="33" t="s">
        <v>1200</v>
      </c>
      <c r="DA45" s="33" t="s">
        <v>1201</v>
      </c>
      <c r="DB45" s="33" t="s">
        <v>1202</v>
      </c>
      <c r="DC45" s="33" t="s">
        <v>1203</v>
      </c>
      <c r="DD45" s="33" t="s">
        <v>1203</v>
      </c>
      <c r="DE45" s="33" t="s">
        <v>1204</v>
      </c>
      <c r="DF45" s="33" t="s">
        <v>1205</v>
      </c>
      <c r="DG45" s="33" t="s">
        <v>1205</v>
      </c>
      <c r="DH45" s="33" t="s">
        <v>1205</v>
      </c>
      <c r="DI45" s="33" t="s">
        <v>1205</v>
      </c>
      <c r="DJ45" s="33" t="s">
        <v>1206</v>
      </c>
      <c r="DK45" s="33" t="s">
        <v>1206</v>
      </c>
      <c r="DL45" s="33" t="s">
        <v>302</v>
      </c>
      <c r="DM45" s="33" t="s">
        <v>1207</v>
      </c>
      <c r="DN45" s="33" t="s">
        <v>1207</v>
      </c>
      <c r="DO45" s="33" t="s">
        <v>1207</v>
      </c>
      <c r="DP45" s="33" t="s">
        <v>1207</v>
      </c>
      <c r="DQ45" s="33" t="s">
        <v>1207</v>
      </c>
      <c r="DR45" s="33" t="s">
        <v>1207</v>
      </c>
      <c r="DS45" s="33" t="s">
        <v>302</v>
      </c>
      <c r="DT45" s="33" t="s">
        <v>1208</v>
      </c>
      <c r="DU45" s="33" t="s">
        <v>1208</v>
      </c>
      <c r="DV45" s="33" t="s">
        <v>1209</v>
      </c>
      <c r="DW45" s="33" t="s">
        <v>1462</v>
      </c>
      <c r="DX45" s="33" t="s">
        <v>1462</v>
      </c>
      <c r="DY45" s="33" t="s">
        <v>1209</v>
      </c>
      <c r="DZ45" s="33" t="s">
        <v>1462</v>
      </c>
      <c r="EA45" s="33" t="s">
        <v>1209</v>
      </c>
      <c r="EB45" s="33" t="s">
        <v>1462</v>
      </c>
      <c r="EC45" s="33" t="s">
        <v>302</v>
      </c>
      <c r="ED45" s="33" t="s">
        <v>1210</v>
      </c>
      <c r="EE45" s="33"/>
      <c r="EF45" s="33" t="s">
        <v>1210</v>
      </c>
      <c r="EG45" s="33" t="s">
        <v>482</v>
      </c>
      <c r="EH45" s="33" t="s">
        <v>482</v>
      </c>
      <c r="EI45" s="33" t="s">
        <v>1211</v>
      </c>
      <c r="EJ45" s="33" t="s">
        <v>1210</v>
      </c>
      <c r="EK45" s="33" t="s">
        <v>1211</v>
      </c>
      <c r="EL45" s="33" t="s">
        <v>1211</v>
      </c>
      <c r="EM45" s="33" t="s">
        <v>1211</v>
      </c>
      <c r="EN45" s="33" t="s">
        <v>1463</v>
      </c>
      <c r="EO45" s="33" t="s">
        <v>1463</v>
      </c>
      <c r="EP45" s="33"/>
      <c r="EQ45" s="33" t="s">
        <v>1212</v>
      </c>
      <c r="ER45" s="33" t="s">
        <v>482</v>
      </c>
      <c r="ES45" s="33" t="s">
        <v>302</v>
      </c>
      <c r="ET45" s="33" t="s">
        <v>1212</v>
      </c>
      <c r="EU45" s="33" t="s">
        <v>482</v>
      </c>
      <c r="EV45" s="33" t="s">
        <v>1556</v>
      </c>
      <c r="EW45" s="33" t="s">
        <v>1464</v>
      </c>
      <c r="EX45" s="33" t="s">
        <v>1464</v>
      </c>
      <c r="EY45" s="33" t="s">
        <v>302</v>
      </c>
      <c r="EZ45" s="33" t="s">
        <v>1213</v>
      </c>
      <c r="FA45" s="33"/>
      <c r="FB45" s="33" t="s">
        <v>1213</v>
      </c>
      <c r="FC45" s="33" t="s">
        <v>482</v>
      </c>
      <c r="FD45" s="33" t="s">
        <v>482</v>
      </c>
      <c r="FE45" s="33" t="s">
        <v>302</v>
      </c>
      <c r="FF45" s="33" t="s">
        <v>1214</v>
      </c>
      <c r="FG45" s="33" t="s">
        <v>1557</v>
      </c>
      <c r="FH45" s="33" t="s">
        <v>1557</v>
      </c>
      <c r="FI45" s="33"/>
      <c r="FJ45" s="33" t="s">
        <v>1214</v>
      </c>
      <c r="FK45" s="33" t="s">
        <v>1557</v>
      </c>
      <c r="FL45" s="33" t="s">
        <v>1557</v>
      </c>
      <c r="FM45" s="33" t="s">
        <v>302</v>
      </c>
      <c r="FN45" s="33" t="s">
        <v>1215</v>
      </c>
      <c r="FO45" s="33"/>
      <c r="FP45" s="33" t="s">
        <v>1215</v>
      </c>
      <c r="FQ45" s="33" t="s">
        <v>1215</v>
      </c>
      <c r="FR45" s="33" t="s">
        <v>302</v>
      </c>
      <c r="FS45" s="33" t="s">
        <v>302</v>
      </c>
      <c r="FT45" s="33" t="s">
        <v>302</v>
      </c>
      <c r="FU45" s="33" t="s">
        <v>1216</v>
      </c>
      <c r="FV45" s="33" t="s">
        <v>1558</v>
      </c>
      <c r="FW45" s="33" t="s">
        <v>1558</v>
      </c>
      <c r="FX45" s="33"/>
      <c r="FY45" s="33" t="s">
        <v>1216</v>
      </c>
      <c r="FZ45" s="33" t="s">
        <v>1558</v>
      </c>
      <c r="GA45" s="33" t="s">
        <v>1558</v>
      </c>
      <c r="GB45" s="33" t="s">
        <v>302</v>
      </c>
      <c r="GC45" s="33" t="s">
        <v>1217</v>
      </c>
      <c r="GD45" s="33"/>
      <c r="GE45" s="33" t="s">
        <v>1217</v>
      </c>
      <c r="GF45" s="33" t="s">
        <v>302</v>
      </c>
      <c r="GG45" s="33" t="s">
        <v>302</v>
      </c>
      <c r="GH45" s="33" t="s">
        <v>302</v>
      </c>
      <c r="GI45" s="33" t="s">
        <v>1128</v>
      </c>
      <c r="GJ45" s="33" t="s">
        <v>993</v>
      </c>
      <c r="GK45" s="33"/>
      <c r="GL45" s="33" t="s">
        <v>1128</v>
      </c>
      <c r="GM45" s="33" t="s">
        <v>993</v>
      </c>
      <c r="GN45" s="33" t="s">
        <v>1130</v>
      </c>
      <c r="GO45" s="33"/>
      <c r="GP45" s="33" t="s">
        <v>1130</v>
      </c>
      <c r="GQ45" s="33" t="s">
        <v>1130</v>
      </c>
      <c r="GR45" s="33" t="s">
        <v>302</v>
      </c>
      <c r="GS45" s="33" t="s">
        <v>1131</v>
      </c>
      <c r="GT45" s="33" t="s">
        <v>1131</v>
      </c>
      <c r="GU45" s="33" t="s">
        <v>1131</v>
      </c>
      <c r="GV45" s="33" t="s">
        <v>1132</v>
      </c>
      <c r="GW45" s="33"/>
      <c r="GX45" s="33" t="s">
        <v>1132</v>
      </c>
      <c r="GY45" s="33" t="s">
        <v>1132</v>
      </c>
      <c r="GZ45" s="18" t="s">
        <v>302</v>
      </c>
      <c r="HA45" s="18" t="s">
        <v>1133</v>
      </c>
      <c r="HB45" s="33" t="s">
        <v>1133</v>
      </c>
    </row>
    <row r="46" spans="1:210" hidden="1">
      <c r="A46" s="6" t="s">
        <v>291</v>
      </c>
      <c r="B46" s="31" t="str">
        <f>VLOOKUP($A46,[1]Haltestellenliste!$A:$E,3,FALSE)</f>
        <v>Frankfurt (Main) Süd</v>
      </c>
      <c r="C46" s="38"/>
      <c r="D46" s="33" t="s">
        <v>482</v>
      </c>
      <c r="E46" s="33" t="s">
        <v>482</v>
      </c>
      <c r="F46" s="33" t="s">
        <v>482</v>
      </c>
      <c r="G46" s="33" t="s">
        <v>482</v>
      </c>
      <c r="H46" s="33" t="s">
        <v>482</v>
      </c>
      <c r="I46" s="33" t="s">
        <v>482</v>
      </c>
      <c r="J46" s="33" t="s">
        <v>482</v>
      </c>
      <c r="K46" s="33" t="s">
        <v>482</v>
      </c>
      <c r="L46" s="33" t="s">
        <v>302</v>
      </c>
      <c r="M46" s="33" t="s">
        <v>482</v>
      </c>
      <c r="N46" s="33" t="s">
        <v>482</v>
      </c>
      <c r="O46" s="33" t="s">
        <v>482</v>
      </c>
      <c r="P46" s="33" t="s">
        <v>302</v>
      </c>
      <c r="Q46" s="33" t="s">
        <v>482</v>
      </c>
      <c r="R46" s="33" t="s">
        <v>482</v>
      </c>
      <c r="S46" s="33" t="s">
        <v>482</v>
      </c>
      <c r="T46" s="33" t="s">
        <v>302</v>
      </c>
      <c r="U46" s="33" t="s">
        <v>482</v>
      </c>
      <c r="V46" s="33" t="s">
        <v>482</v>
      </c>
      <c r="W46" s="33" t="s">
        <v>482</v>
      </c>
      <c r="X46" s="33" t="s">
        <v>302</v>
      </c>
      <c r="Y46" s="33" t="s">
        <v>482</v>
      </c>
      <c r="Z46" s="33" t="s">
        <v>482</v>
      </c>
      <c r="AA46" s="33" t="s">
        <v>482</v>
      </c>
      <c r="AB46" s="33" t="s">
        <v>302</v>
      </c>
      <c r="AC46" s="33" t="s">
        <v>482</v>
      </c>
      <c r="AD46" s="33" t="s">
        <v>482</v>
      </c>
      <c r="AE46" s="33" t="s">
        <v>482</v>
      </c>
      <c r="AF46" s="33" t="s">
        <v>302</v>
      </c>
      <c r="AG46" s="33" t="s">
        <v>482</v>
      </c>
      <c r="AH46" s="33" t="s">
        <v>482</v>
      </c>
      <c r="AI46" s="33" t="s">
        <v>302</v>
      </c>
      <c r="AJ46" s="33" t="s">
        <v>482</v>
      </c>
      <c r="AK46" s="33" t="s">
        <v>482</v>
      </c>
      <c r="AL46" s="33" t="s">
        <v>302</v>
      </c>
      <c r="AM46" s="33" t="s">
        <v>482</v>
      </c>
      <c r="AN46" s="33" t="s">
        <v>482</v>
      </c>
      <c r="AO46" s="33" t="s">
        <v>482</v>
      </c>
      <c r="AP46" s="33" t="s">
        <v>482</v>
      </c>
      <c r="AQ46" s="33" t="s">
        <v>482</v>
      </c>
      <c r="AR46" s="33" t="s">
        <v>482</v>
      </c>
      <c r="AS46" s="33" t="s">
        <v>482</v>
      </c>
      <c r="AT46" s="33" t="s">
        <v>482</v>
      </c>
      <c r="AU46" s="33" t="s">
        <v>482</v>
      </c>
      <c r="AV46" s="33" t="s">
        <v>482</v>
      </c>
      <c r="AW46" s="33" t="s">
        <v>482</v>
      </c>
      <c r="AX46" s="33" t="s">
        <v>482</v>
      </c>
      <c r="AY46" s="33" t="s">
        <v>482</v>
      </c>
      <c r="AZ46" s="33" t="s">
        <v>482</v>
      </c>
      <c r="BA46" s="33" t="s">
        <v>482</v>
      </c>
      <c r="BB46" s="33" t="s">
        <v>482</v>
      </c>
      <c r="BC46" s="33" t="s">
        <v>482</v>
      </c>
      <c r="BD46" s="33" t="s">
        <v>482</v>
      </c>
      <c r="BE46" s="33" t="s">
        <v>482</v>
      </c>
      <c r="BF46" s="33" t="s">
        <v>482</v>
      </c>
      <c r="BG46" s="33" t="s">
        <v>482</v>
      </c>
      <c r="BH46" s="33" t="s">
        <v>482</v>
      </c>
      <c r="BI46" s="33" t="s">
        <v>482</v>
      </c>
      <c r="BJ46" s="33" t="s">
        <v>302</v>
      </c>
      <c r="BK46" s="33" t="s">
        <v>482</v>
      </c>
      <c r="BL46" s="33" t="s">
        <v>482</v>
      </c>
      <c r="BM46" s="33" t="s">
        <v>482</v>
      </c>
      <c r="BN46" s="33" t="s">
        <v>302</v>
      </c>
      <c r="BO46" s="33" t="s">
        <v>482</v>
      </c>
      <c r="BP46" s="33" t="s">
        <v>482</v>
      </c>
      <c r="BQ46" s="33" t="s">
        <v>482</v>
      </c>
      <c r="BR46" s="33" t="s">
        <v>302</v>
      </c>
      <c r="BS46" s="33" t="s">
        <v>482</v>
      </c>
      <c r="BT46" s="33" t="s">
        <v>482</v>
      </c>
      <c r="BU46" s="33" t="s">
        <v>482</v>
      </c>
      <c r="BV46" s="33" t="s">
        <v>302</v>
      </c>
      <c r="BW46" s="33" t="s">
        <v>482</v>
      </c>
      <c r="BX46" s="33" t="s">
        <v>482</v>
      </c>
      <c r="BY46" s="33" t="s">
        <v>482</v>
      </c>
      <c r="BZ46" s="33" t="s">
        <v>302</v>
      </c>
      <c r="CA46" s="33" t="s">
        <v>482</v>
      </c>
      <c r="CB46" s="33" t="s">
        <v>482</v>
      </c>
      <c r="CC46" s="33" t="s">
        <v>482</v>
      </c>
      <c r="CD46" s="33" t="s">
        <v>302</v>
      </c>
      <c r="CE46" s="33" t="s">
        <v>482</v>
      </c>
      <c r="CF46" s="33" t="s">
        <v>482</v>
      </c>
      <c r="CG46" s="33" t="s">
        <v>482</v>
      </c>
      <c r="CH46" s="33" t="s">
        <v>302</v>
      </c>
      <c r="CI46" s="33" t="s">
        <v>482</v>
      </c>
      <c r="CJ46" s="33" t="s">
        <v>482</v>
      </c>
      <c r="CK46" s="33" t="s">
        <v>482</v>
      </c>
      <c r="CL46" s="33" t="s">
        <v>302</v>
      </c>
      <c r="CM46" s="33" t="s">
        <v>482</v>
      </c>
      <c r="CN46" s="33" t="s">
        <v>482</v>
      </c>
      <c r="CO46" s="33" t="s">
        <v>482</v>
      </c>
      <c r="CP46" s="33" t="s">
        <v>482</v>
      </c>
      <c r="CQ46" s="33" t="s">
        <v>482</v>
      </c>
      <c r="CR46" s="33" t="s">
        <v>482</v>
      </c>
      <c r="CS46" s="33" t="s">
        <v>482</v>
      </c>
      <c r="CT46" s="33" t="s">
        <v>482</v>
      </c>
      <c r="CU46" s="33" t="s">
        <v>482</v>
      </c>
      <c r="CV46" s="33" t="s">
        <v>482</v>
      </c>
      <c r="CW46" s="33" t="s">
        <v>482</v>
      </c>
      <c r="CX46" s="33" t="s">
        <v>482</v>
      </c>
      <c r="CY46" s="33" t="s">
        <v>482</v>
      </c>
      <c r="CZ46" s="33" t="s">
        <v>482</v>
      </c>
      <c r="DA46" s="33" t="s">
        <v>482</v>
      </c>
      <c r="DB46" s="33" t="s">
        <v>482</v>
      </c>
      <c r="DC46" s="33" t="s">
        <v>482</v>
      </c>
      <c r="DD46" s="33" t="s">
        <v>482</v>
      </c>
      <c r="DE46" s="33" t="s">
        <v>482</v>
      </c>
      <c r="DF46" s="33" t="s">
        <v>482</v>
      </c>
      <c r="DG46" s="33" t="s">
        <v>482</v>
      </c>
      <c r="DH46" s="33" t="s">
        <v>482</v>
      </c>
      <c r="DI46" s="33" t="s">
        <v>482</v>
      </c>
      <c r="DJ46" s="33" t="s">
        <v>482</v>
      </c>
      <c r="DK46" s="33" t="s">
        <v>482</v>
      </c>
      <c r="DL46" s="33" t="s">
        <v>302</v>
      </c>
      <c r="DM46" s="33" t="s">
        <v>482</v>
      </c>
      <c r="DN46" s="33" t="s">
        <v>482</v>
      </c>
      <c r="DO46" s="33" t="s">
        <v>482</v>
      </c>
      <c r="DP46" s="33" t="s">
        <v>482</v>
      </c>
      <c r="DQ46" s="33" t="s">
        <v>482</v>
      </c>
      <c r="DR46" s="33" t="s">
        <v>482</v>
      </c>
      <c r="DS46" s="33" t="s">
        <v>302</v>
      </c>
      <c r="DT46" s="33" t="s">
        <v>482</v>
      </c>
      <c r="DU46" s="33" t="s">
        <v>482</v>
      </c>
      <c r="DV46" s="33" t="s">
        <v>482</v>
      </c>
      <c r="DW46" s="33" t="s">
        <v>482</v>
      </c>
      <c r="DX46" s="33" t="s">
        <v>482</v>
      </c>
      <c r="DY46" s="33" t="s">
        <v>482</v>
      </c>
      <c r="DZ46" s="33" t="s">
        <v>482</v>
      </c>
      <c r="EA46" s="33" t="s">
        <v>482</v>
      </c>
      <c r="EB46" s="33" t="s">
        <v>482</v>
      </c>
      <c r="EC46" s="33" t="s">
        <v>302</v>
      </c>
      <c r="ED46" s="33" t="s">
        <v>482</v>
      </c>
      <c r="EE46" s="33"/>
      <c r="EF46" s="33" t="s">
        <v>482</v>
      </c>
      <c r="EG46" s="33" t="s">
        <v>572</v>
      </c>
      <c r="EH46" s="33" t="s">
        <v>572</v>
      </c>
      <c r="EI46" s="33" t="s">
        <v>482</v>
      </c>
      <c r="EJ46" s="33" t="s">
        <v>482</v>
      </c>
      <c r="EK46" s="33" t="s">
        <v>482</v>
      </c>
      <c r="EL46" s="33" t="s">
        <v>482</v>
      </c>
      <c r="EM46" s="33" t="s">
        <v>482</v>
      </c>
      <c r="EN46" s="33" t="s">
        <v>482</v>
      </c>
      <c r="EO46" s="33" t="s">
        <v>482</v>
      </c>
      <c r="EP46" s="33"/>
      <c r="EQ46" s="33" t="s">
        <v>482</v>
      </c>
      <c r="ER46" s="33" t="s">
        <v>1321</v>
      </c>
      <c r="ES46" s="33" t="s">
        <v>302</v>
      </c>
      <c r="ET46" s="33" t="s">
        <v>482</v>
      </c>
      <c r="EU46" s="33" t="s">
        <v>1321</v>
      </c>
      <c r="EV46" s="33" t="s">
        <v>482</v>
      </c>
      <c r="EW46" s="33" t="s">
        <v>482</v>
      </c>
      <c r="EX46" s="33" t="s">
        <v>482</v>
      </c>
      <c r="EY46" s="33" t="s">
        <v>302</v>
      </c>
      <c r="EZ46" s="33" t="s">
        <v>482</v>
      </c>
      <c r="FA46" s="33"/>
      <c r="FB46" s="33" t="s">
        <v>482</v>
      </c>
      <c r="FC46" s="33" t="s">
        <v>1559</v>
      </c>
      <c r="FD46" s="33" t="s">
        <v>1559</v>
      </c>
      <c r="FE46" s="33" t="s">
        <v>302</v>
      </c>
      <c r="FF46" s="33" t="s">
        <v>482</v>
      </c>
      <c r="FG46" s="33" t="s">
        <v>482</v>
      </c>
      <c r="FH46" s="33" t="s">
        <v>482</v>
      </c>
      <c r="FI46" s="33"/>
      <c r="FJ46" s="33" t="s">
        <v>482</v>
      </c>
      <c r="FK46" s="33" t="s">
        <v>482</v>
      </c>
      <c r="FL46" s="33" t="s">
        <v>482</v>
      </c>
      <c r="FM46" s="33" t="s">
        <v>302</v>
      </c>
      <c r="FN46" s="33" t="s">
        <v>482</v>
      </c>
      <c r="FO46" s="33"/>
      <c r="FP46" s="33" t="s">
        <v>482</v>
      </c>
      <c r="FQ46" s="33" t="s">
        <v>482</v>
      </c>
      <c r="FR46" s="33" t="s">
        <v>302</v>
      </c>
      <c r="FS46" s="33" t="s">
        <v>302</v>
      </c>
      <c r="FT46" s="33" t="s">
        <v>302</v>
      </c>
      <c r="FU46" s="33" t="s">
        <v>482</v>
      </c>
      <c r="FV46" s="33" t="s">
        <v>482</v>
      </c>
      <c r="FW46" s="33" t="s">
        <v>482</v>
      </c>
      <c r="FX46" s="33"/>
      <c r="FY46" s="33" t="s">
        <v>482</v>
      </c>
      <c r="FZ46" s="33" t="s">
        <v>482</v>
      </c>
      <c r="GA46" s="33" t="s">
        <v>482</v>
      </c>
      <c r="GB46" s="33" t="s">
        <v>302</v>
      </c>
      <c r="GC46" s="33" t="s">
        <v>482</v>
      </c>
      <c r="GD46" s="33"/>
      <c r="GE46" s="33" t="s">
        <v>482</v>
      </c>
      <c r="GF46" s="33" t="s">
        <v>302</v>
      </c>
      <c r="GG46" s="33" t="s">
        <v>302</v>
      </c>
      <c r="GH46" s="33" t="s">
        <v>302</v>
      </c>
      <c r="GI46" s="33" t="s">
        <v>482</v>
      </c>
      <c r="GJ46" s="33" t="s">
        <v>482</v>
      </c>
      <c r="GK46" s="33"/>
      <c r="GL46" s="33" t="s">
        <v>482</v>
      </c>
      <c r="GM46" s="33" t="s">
        <v>482</v>
      </c>
      <c r="GN46" s="33" t="s">
        <v>482</v>
      </c>
      <c r="GO46" s="33"/>
      <c r="GP46" s="33" t="s">
        <v>482</v>
      </c>
      <c r="GQ46" s="33" t="s">
        <v>482</v>
      </c>
      <c r="GR46" s="33" t="s">
        <v>302</v>
      </c>
      <c r="GS46" s="33" t="s">
        <v>482</v>
      </c>
      <c r="GT46" s="33" t="s">
        <v>482</v>
      </c>
      <c r="GU46" s="33" t="s">
        <v>482</v>
      </c>
      <c r="GV46" s="33" t="s">
        <v>482</v>
      </c>
      <c r="GW46" s="33"/>
      <c r="GX46" s="33" t="s">
        <v>482</v>
      </c>
      <c r="GY46" s="33" t="s">
        <v>482</v>
      </c>
      <c r="GZ46" s="18" t="s">
        <v>302</v>
      </c>
      <c r="HA46" s="18" t="s">
        <v>482</v>
      </c>
      <c r="HB46" s="33" t="s">
        <v>482</v>
      </c>
    </row>
    <row r="47" spans="1:210" hidden="1">
      <c r="A47" s="6" t="s">
        <v>292</v>
      </c>
      <c r="B47" s="31" t="str">
        <f>VLOOKUP($A47,[1]Haltestellenliste!$A:$E,3,FALSE)</f>
        <v>Offenbach (Main) Hbf</v>
      </c>
      <c r="C47" s="38"/>
      <c r="D47" s="33" t="s">
        <v>482</v>
      </c>
      <c r="E47" s="33" t="s">
        <v>482</v>
      </c>
      <c r="F47" s="33" t="s">
        <v>482</v>
      </c>
      <c r="G47" s="33" t="s">
        <v>482</v>
      </c>
      <c r="H47" s="33" t="s">
        <v>482</v>
      </c>
      <c r="I47" s="33" t="s">
        <v>482</v>
      </c>
      <c r="J47" s="33" t="s">
        <v>482</v>
      </c>
      <c r="K47" s="33" t="s">
        <v>482</v>
      </c>
      <c r="L47" s="33" t="s">
        <v>302</v>
      </c>
      <c r="M47" s="33" t="s">
        <v>482</v>
      </c>
      <c r="N47" s="33" t="s">
        <v>482</v>
      </c>
      <c r="O47" s="33" t="s">
        <v>482</v>
      </c>
      <c r="P47" s="33" t="s">
        <v>302</v>
      </c>
      <c r="Q47" s="33" t="s">
        <v>482</v>
      </c>
      <c r="R47" s="33" t="s">
        <v>482</v>
      </c>
      <c r="S47" s="33" t="s">
        <v>482</v>
      </c>
      <c r="T47" s="33" t="s">
        <v>302</v>
      </c>
      <c r="U47" s="33" t="s">
        <v>482</v>
      </c>
      <c r="V47" s="33" t="s">
        <v>482</v>
      </c>
      <c r="W47" s="33" t="s">
        <v>482</v>
      </c>
      <c r="X47" s="33" t="s">
        <v>302</v>
      </c>
      <c r="Y47" s="33" t="s">
        <v>482</v>
      </c>
      <c r="Z47" s="33" t="s">
        <v>482</v>
      </c>
      <c r="AA47" s="33" t="s">
        <v>482</v>
      </c>
      <c r="AB47" s="33" t="s">
        <v>302</v>
      </c>
      <c r="AC47" s="33" t="s">
        <v>482</v>
      </c>
      <c r="AD47" s="33" t="s">
        <v>482</v>
      </c>
      <c r="AE47" s="33" t="s">
        <v>482</v>
      </c>
      <c r="AF47" s="33" t="s">
        <v>302</v>
      </c>
      <c r="AG47" s="33" t="s">
        <v>482</v>
      </c>
      <c r="AH47" s="33" t="s">
        <v>482</v>
      </c>
      <c r="AI47" s="33" t="s">
        <v>302</v>
      </c>
      <c r="AJ47" s="33" t="s">
        <v>482</v>
      </c>
      <c r="AK47" s="33" t="s">
        <v>482</v>
      </c>
      <c r="AL47" s="33" t="s">
        <v>302</v>
      </c>
      <c r="AM47" s="33" t="s">
        <v>482</v>
      </c>
      <c r="AN47" s="33" t="s">
        <v>482</v>
      </c>
      <c r="AO47" s="33" t="s">
        <v>482</v>
      </c>
      <c r="AP47" s="33" t="s">
        <v>482</v>
      </c>
      <c r="AQ47" s="33" t="s">
        <v>482</v>
      </c>
      <c r="AR47" s="33" t="s">
        <v>482</v>
      </c>
      <c r="AS47" s="33" t="s">
        <v>482</v>
      </c>
      <c r="AT47" s="33" t="s">
        <v>482</v>
      </c>
      <c r="AU47" s="33" t="s">
        <v>482</v>
      </c>
      <c r="AV47" s="33" t="s">
        <v>482</v>
      </c>
      <c r="AW47" s="33" t="s">
        <v>482</v>
      </c>
      <c r="AX47" s="33" t="s">
        <v>482</v>
      </c>
      <c r="AY47" s="33" t="s">
        <v>482</v>
      </c>
      <c r="AZ47" s="33" t="s">
        <v>482</v>
      </c>
      <c r="BA47" s="33" t="s">
        <v>482</v>
      </c>
      <c r="BB47" s="33" t="s">
        <v>482</v>
      </c>
      <c r="BC47" s="33" t="s">
        <v>482</v>
      </c>
      <c r="BD47" s="33" t="s">
        <v>482</v>
      </c>
      <c r="BE47" s="33" t="s">
        <v>482</v>
      </c>
      <c r="BF47" s="33" t="s">
        <v>482</v>
      </c>
      <c r="BG47" s="33" t="s">
        <v>482</v>
      </c>
      <c r="BH47" s="33" t="s">
        <v>482</v>
      </c>
      <c r="BI47" s="33" t="s">
        <v>482</v>
      </c>
      <c r="BJ47" s="33" t="s">
        <v>302</v>
      </c>
      <c r="BK47" s="33" t="s">
        <v>482</v>
      </c>
      <c r="BL47" s="33" t="s">
        <v>482</v>
      </c>
      <c r="BM47" s="33" t="s">
        <v>482</v>
      </c>
      <c r="BN47" s="33" t="s">
        <v>302</v>
      </c>
      <c r="BO47" s="33" t="s">
        <v>482</v>
      </c>
      <c r="BP47" s="33" t="s">
        <v>482</v>
      </c>
      <c r="BQ47" s="33" t="s">
        <v>482</v>
      </c>
      <c r="BR47" s="33" t="s">
        <v>302</v>
      </c>
      <c r="BS47" s="33" t="s">
        <v>482</v>
      </c>
      <c r="BT47" s="33" t="s">
        <v>482</v>
      </c>
      <c r="BU47" s="33" t="s">
        <v>482</v>
      </c>
      <c r="BV47" s="33" t="s">
        <v>302</v>
      </c>
      <c r="BW47" s="33" t="s">
        <v>482</v>
      </c>
      <c r="BX47" s="33" t="s">
        <v>482</v>
      </c>
      <c r="BY47" s="33" t="s">
        <v>482</v>
      </c>
      <c r="BZ47" s="33" t="s">
        <v>302</v>
      </c>
      <c r="CA47" s="33" t="s">
        <v>482</v>
      </c>
      <c r="CB47" s="33" t="s">
        <v>482</v>
      </c>
      <c r="CC47" s="33" t="s">
        <v>482</v>
      </c>
      <c r="CD47" s="33" t="s">
        <v>302</v>
      </c>
      <c r="CE47" s="33" t="s">
        <v>482</v>
      </c>
      <c r="CF47" s="33" t="s">
        <v>482</v>
      </c>
      <c r="CG47" s="33" t="s">
        <v>482</v>
      </c>
      <c r="CH47" s="33" t="s">
        <v>302</v>
      </c>
      <c r="CI47" s="33" t="s">
        <v>482</v>
      </c>
      <c r="CJ47" s="33" t="s">
        <v>482</v>
      </c>
      <c r="CK47" s="33" t="s">
        <v>482</v>
      </c>
      <c r="CL47" s="33" t="s">
        <v>302</v>
      </c>
      <c r="CM47" s="33" t="s">
        <v>482</v>
      </c>
      <c r="CN47" s="33" t="s">
        <v>482</v>
      </c>
      <c r="CO47" s="33" t="s">
        <v>482</v>
      </c>
      <c r="CP47" s="33" t="s">
        <v>482</v>
      </c>
      <c r="CQ47" s="33" t="s">
        <v>482</v>
      </c>
      <c r="CR47" s="33" t="s">
        <v>482</v>
      </c>
      <c r="CS47" s="33" t="s">
        <v>482</v>
      </c>
      <c r="CT47" s="33" t="s">
        <v>482</v>
      </c>
      <c r="CU47" s="33" t="s">
        <v>482</v>
      </c>
      <c r="CV47" s="33" t="s">
        <v>482</v>
      </c>
      <c r="CW47" s="33" t="s">
        <v>482</v>
      </c>
      <c r="CX47" s="33" t="s">
        <v>482</v>
      </c>
      <c r="CY47" s="33" t="s">
        <v>482</v>
      </c>
      <c r="CZ47" s="33" t="s">
        <v>482</v>
      </c>
      <c r="DA47" s="33" t="s">
        <v>482</v>
      </c>
      <c r="DB47" s="33" t="s">
        <v>482</v>
      </c>
      <c r="DC47" s="33" t="s">
        <v>482</v>
      </c>
      <c r="DD47" s="33" t="s">
        <v>482</v>
      </c>
      <c r="DE47" s="33" t="s">
        <v>482</v>
      </c>
      <c r="DF47" s="33" t="s">
        <v>482</v>
      </c>
      <c r="DG47" s="33" t="s">
        <v>482</v>
      </c>
      <c r="DH47" s="33" t="s">
        <v>482</v>
      </c>
      <c r="DI47" s="33" t="s">
        <v>482</v>
      </c>
      <c r="DJ47" s="33" t="s">
        <v>482</v>
      </c>
      <c r="DK47" s="33" t="s">
        <v>482</v>
      </c>
      <c r="DL47" s="33" t="s">
        <v>302</v>
      </c>
      <c r="DM47" s="33" t="s">
        <v>482</v>
      </c>
      <c r="DN47" s="33" t="s">
        <v>482</v>
      </c>
      <c r="DO47" s="33" t="s">
        <v>482</v>
      </c>
      <c r="DP47" s="33" t="s">
        <v>482</v>
      </c>
      <c r="DQ47" s="33" t="s">
        <v>482</v>
      </c>
      <c r="DR47" s="33" t="s">
        <v>482</v>
      </c>
      <c r="DS47" s="33" t="s">
        <v>302</v>
      </c>
      <c r="DT47" s="33" t="s">
        <v>482</v>
      </c>
      <c r="DU47" s="33" t="s">
        <v>482</v>
      </c>
      <c r="DV47" s="33" t="s">
        <v>482</v>
      </c>
      <c r="DW47" s="33" t="s">
        <v>482</v>
      </c>
      <c r="DX47" s="33" t="s">
        <v>482</v>
      </c>
      <c r="DY47" s="33" t="s">
        <v>482</v>
      </c>
      <c r="DZ47" s="33" t="s">
        <v>482</v>
      </c>
      <c r="EA47" s="33" t="s">
        <v>482</v>
      </c>
      <c r="EB47" s="33" t="s">
        <v>482</v>
      </c>
      <c r="EC47" s="33" t="s">
        <v>302</v>
      </c>
      <c r="ED47" s="33" t="s">
        <v>482</v>
      </c>
      <c r="EE47" s="33"/>
      <c r="EF47" s="33" t="s">
        <v>482</v>
      </c>
      <c r="EG47" s="33" t="s">
        <v>804</v>
      </c>
      <c r="EH47" s="33" t="s">
        <v>804</v>
      </c>
      <c r="EI47" s="33" t="s">
        <v>482</v>
      </c>
      <c r="EJ47" s="33" t="s">
        <v>482</v>
      </c>
      <c r="EK47" s="33" t="s">
        <v>482</v>
      </c>
      <c r="EL47" s="33" t="s">
        <v>482</v>
      </c>
      <c r="EM47" s="33" t="s">
        <v>482</v>
      </c>
      <c r="EN47" s="33" t="s">
        <v>482</v>
      </c>
      <c r="EO47" s="33" t="s">
        <v>482</v>
      </c>
      <c r="EP47" s="33"/>
      <c r="EQ47" s="33" t="s">
        <v>482</v>
      </c>
      <c r="ER47" s="33" t="s">
        <v>1560</v>
      </c>
      <c r="ES47" s="33" t="s">
        <v>302</v>
      </c>
      <c r="ET47" s="33" t="s">
        <v>482</v>
      </c>
      <c r="EU47" s="33" t="s">
        <v>1560</v>
      </c>
      <c r="EV47" s="33" t="s">
        <v>482</v>
      </c>
      <c r="EW47" s="33" t="s">
        <v>482</v>
      </c>
      <c r="EX47" s="33" t="s">
        <v>482</v>
      </c>
      <c r="EY47" s="33" t="s">
        <v>302</v>
      </c>
      <c r="EZ47" s="33" t="s">
        <v>482</v>
      </c>
      <c r="FA47" s="33"/>
      <c r="FB47" s="33" t="s">
        <v>482</v>
      </c>
      <c r="FC47" s="33" t="s">
        <v>1561</v>
      </c>
      <c r="FD47" s="33" t="s">
        <v>1561</v>
      </c>
      <c r="FE47" s="33" t="s">
        <v>302</v>
      </c>
      <c r="FF47" s="33" t="s">
        <v>482</v>
      </c>
      <c r="FG47" s="33" t="s">
        <v>482</v>
      </c>
      <c r="FH47" s="33" t="s">
        <v>482</v>
      </c>
      <c r="FI47" s="33"/>
      <c r="FJ47" s="33" t="s">
        <v>482</v>
      </c>
      <c r="FK47" s="33" t="s">
        <v>482</v>
      </c>
      <c r="FL47" s="33" t="s">
        <v>482</v>
      </c>
      <c r="FM47" s="33" t="s">
        <v>302</v>
      </c>
      <c r="FN47" s="33" t="s">
        <v>482</v>
      </c>
      <c r="FO47" s="33"/>
      <c r="FP47" s="33" t="s">
        <v>482</v>
      </c>
      <c r="FQ47" s="33" t="s">
        <v>482</v>
      </c>
      <c r="FR47" s="33" t="s">
        <v>302</v>
      </c>
      <c r="FS47" s="33" t="s">
        <v>302</v>
      </c>
      <c r="FT47" s="33" t="s">
        <v>302</v>
      </c>
      <c r="FU47" s="33" t="s">
        <v>482</v>
      </c>
      <c r="FV47" s="33" t="s">
        <v>482</v>
      </c>
      <c r="FW47" s="33" t="s">
        <v>482</v>
      </c>
      <c r="FX47" s="33"/>
      <c r="FY47" s="33" t="s">
        <v>482</v>
      </c>
      <c r="FZ47" s="33" t="s">
        <v>482</v>
      </c>
      <c r="GA47" s="33" t="s">
        <v>482</v>
      </c>
      <c r="GB47" s="33" t="s">
        <v>302</v>
      </c>
      <c r="GC47" s="33" t="s">
        <v>482</v>
      </c>
      <c r="GD47" s="33"/>
      <c r="GE47" s="33" t="s">
        <v>482</v>
      </c>
      <c r="GF47" s="33" t="s">
        <v>302</v>
      </c>
      <c r="GG47" s="33" t="s">
        <v>302</v>
      </c>
      <c r="GH47" s="33" t="s">
        <v>302</v>
      </c>
      <c r="GI47" s="33" t="s">
        <v>482</v>
      </c>
      <c r="GJ47" s="33" t="s">
        <v>482</v>
      </c>
      <c r="GK47" s="33"/>
      <c r="GL47" s="33" t="s">
        <v>482</v>
      </c>
      <c r="GM47" s="33" t="s">
        <v>482</v>
      </c>
      <c r="GN47" s="33" t="s">
        <v>482</v>
      </c>
      <c r="GO47" s="33"/>
      <c r="GP47" s="33" t="s">
        <v>482</v>
      </c>
      <c r="GQ47" s="33" t="s">
        <v>482</v>
      </c>
      <c r="GR47" s="33" t="s">
        <v>302</v>
      </c>
      <c r="GS47" s="33" t="s">
        <v>482</v>
      </c>
      <c r="GT47" s="33" t="s">
        <v>482</v>
      </c>
      <c r="GU47" s="33" t="s">
        <v>482</v>
      </c>
      <c r="GV47" s="33" t="s">
        <v>482</v>
      </c>
      <c r="GW47" s="33"/>
      <c r="GX47" s="33" t="s">
        <v>482</v>
      </c>
      <c r="GY47" s="33" t="s">
        <v>482</v>
      </c>
      <c r="GZ47" s="18" t="s">
        <v>302</v>
      </c>
      <c r="HA47" s="18" t="s">
        <v>482</v>
      </c>
      <c r="HB47" s="33" t="s">
        <v>482</v>
      </c>
    </row>
    <row r="48" spans="1:210" hidden="1">
      <c r="A48" s="11" t="s">
        <v>293</v>
      </c>
      <c r="B48" s="39" t="str">
        <f>VLOOKUP($A48,[1]Haltestellenliste!$A:$E,3,FALSE)</f>
        <v>Offenbach (Main) Ost</v>
      </c>
      <c r="C48" s="40"/>
      <c r="D48" s="41" t="s">
        <v>534</v>
      </c>
      <c r="E48" s="41" t="s">
        <v>534</v>
      </c>
      <c r="F48" s="41" t="s">
        <v>630</v>
      </c>
      <c r="G48" s="41" t="s">
        <v>535</v>
      </c>
      <c r="H48" s="41" t="s">
        <v>535</v>
      </c>
      <c r="I48" s="41" t="s">
        <v>631</v>
      </c>
      <c r="J48" s="41" t="s">
        <v>536</v>
      </c>
      <c r="K48" s="41" t="s">
        <v>536</v>
      </c>
      <c r="L48" s="41" t="s">
        <v>302</v>
      </c>
      <c r="M48" s="41" t="s">
        <v>632</v>
      </c>
      <c r="N48" s="41" t="s">
        <v>537</v>
      </c>
      <c r="O48" s="41" t="s">
        <v>537</v>
      </c>
      <c r="P48" s="41" t="s">
        <v>302</v>
      </c>
      <c r="Q48" s="41" t="s">
        <v>633</v>
      </c>
      <c r="R48" s="41" t="s">
        <v>538</v>
      </c>
      <c r="S48" s="41" t="s">
        <v>538</v>
      </c>
      <c r="T48" s="41" t="s">
        <v>302</v>
      </c>
      <c r="U48" s="41" t="s">
        <v>634</v>
      </c>
      <c r="V48" s="41" t="s">
        <v>539</v>
      </c>
      <c r="W48" s="41" t="s">
        <v>539</v>
      </c>
      <c r="X48" s="41" t="s">
        <v>302</v>
      </c>
      <c r="Y48" s="41" t="s">
        <v>635</v>
      </c>
      <c r="Z48" s="41" t="s">
        <v>540</v>
      </c>
      <c r="AA48" s="41" t="s">
        <v>540</v>
      </c>
      <c r="AB48" s="41" t="s">
        <v>302</v>
      </c>
      <c r="AC48" s="41" t="s">
        <v>636</v>
      </c>
      <c r="AD48" s="41" t="s">
        <v>541</v>
      </c>
      <c r="AE48" s="41" t="s">
        <v>541</v>
      </c>
      <c r="AF48" s="41" t="s">
        <v>302</v>
      </c>
      <c r="AG48" s="41" t="s">
        <v>637</v>
      </c>
      <c r="AH48" s="41" t="s">
        <v>542</v>
      </c>
      <c r="AI48" s="41" t="s">
        <v>302</v>
      </c>
      <c r="AJ48" s="41" t="s">
        <v>638</v>
      </c>
      <c r="AK48" s="41" t="s">
        <v>543</v>
      </c>
      <c r="AL48" s="41" t="s">
        <v>302</v>
      </c>
      <c r="AM48" s="41" t="s">
        <v>639</v>
      </c>
      <c r="AN48" s="41" t="s">
        <v>544</v>
      </c>
      <c r="AO48" s="41" t="s">
        <v>640</v>
      </c>
      <c r="AP48" s="41" t="s">
        <v>545</v>
      </c>
      <c r="AQ48" s="41" t="s">
        <v>641</v>
      </c>
      <c r="AR48" s="41" t="s">
        <v>546</v>
      </c>
      <c r="AS48" s="41" t="s">
        <v>642</v>
      </c>
      <c r="AT48" s="41" t="s">
        <v>547</v>
      </c>
      <c r="AU48" s="41" t="s">
        <v>643</v>
      </c>
      <c r="AV48" s="41" t="s">
        <v>548</v>
      </c>
      <c r="AW48" s="41" t="s">
        <v>644</v>
      </c>
      <c r="AX48" s="41" t="s">
        <v>549</v>
      </c>
      <c r="AY48" s="41" t="s">
        <v>645</v>
      </c>
      <c r="AZ48" s="41" t="s">
        <v>550</v>
      </c>
      <c r="BA48" s="41" t="s">
        <v>646</v>
      </c>
      <c r="BB48" s="41" t="s">
        <v>551</v>
      </c>
      <c r="BC48" s="41" t="s">
        <v>647</v>
      </c>
      <c r="BD48" s="41" t="s">
        <v>552</v>
      </c>
      <c r="BE48" s="41" t="s">
        <v>648</v>
      </c>
      <c r="BF48" s="41" t="s">
        <v>553</v>
      </c>
      <c r="BG48" s="41" t="s">
        <v>649</v>
      </c>
      <c r="BH48" s="41" t="s">
        <v>554</v>
      </c>
      <c r="BI48" s="41" t="s">
        <v>554</v>
      </c>
      <c r="BJ48" s="41" t="s">
        <v>302</v>
      </c>
      <c r="BK48" s="41" t="s">
        <v>650</v>
      </c>
      <c r="BL48" s="41" t="s">
        <v>555</v>
      </c>
      <c r="BM48" s="41" t="s">
        <v>555</v>
      </c>
      <c r="BN48" s="41" t="s">
        <v>302</v>
      </c>
      <c r="BO48" s="41" t="s">
        <v>651</v>
      </c>
      <c r="BP48" s="41" t="s">
        <v>556</v>
      </c>
      <c r="BQ48" s="41" t="s">
        <v>556</v>
      </c>
      <c r="BR48" s="41" t="s">
        <v>302</v>
      </c>
      <c r="BS48" s="41" t="s">
        <v>652</v>
      </c>
      <c r="BT48" s="41" t="s">
        <v>557</v>
      </c>
      <c r="BU48" s="41" t="s">
        <v>557</v>
      </c>
      <c r="BV48" s="41" t="s">
        <v>302</v>
      </c>
      <c r="BW48" s="41" t="s">
        <v>1231</v>
      </c>
      <c r="BX48" s="41" t="s">
        <v>558</v>
      </c>
      <c r="BY48" s="41" t="s">
        <v>558</v>
      </c>
      <c r="BZ48" s="41" t="s">
        <v>302</v>
      </c>
      <c r="CA48" s="41" t="s">
        <v>653</v>
      </c>
      <c r="CB48" s="41" t="s">
        <v>559</v>
      </c>
      <c r="CC48" s="41" t="s">
        <v>559</v>
      </c>
      <c r="CD48" s="41" t="s">
        <v>302</v>
      </c>
      <c r="CE48" s="41" t="s">
        <v>654</v>
      </c>
      <c r="CF48" s="41" t="s">
        <v>560</v>
      </c>
      <c r="CG48" s="41" t="s">
        <v>560</v>
      </c>
      <c r="CH48" s="41" t="s">
        <v>302</v>
      </c>
      <c r="CI48" s="41" t="s">
        <v>655</v>
      </c>
      <c r="CJ48" s="41" t="s">
        <v>561</v>
      </c>
      <c r="CK48" s="41" t="s">
        <v>561</v>
      </c>
      <c r="CL48" s="41" t="s">
        <v>302</v>
      </c>
      <c r="CM48" s="41" t="s">
        <v>656</v>
      </c>
      <c r="CN48" s="41" t="s">
        <v>562</v>
      </c>
      <c r="CO48" s="41" t="s">
        <v>562</v>
      </c>
      <c r="CP48" s="41" t="s">
        <v>657</v>
      </c>
      <c r="CQ48" s="41" t="s">
        <v>563</v>
      </c>
      <c r="CR48" s="41" t="s">
        <v>563</v>
      </c>
      <c r="CS48" s="41" t="s">
        <v>658</v>
      </c>
      <c r="CT48" s="41" t="s">
        <v>564</v>
      </c>
      <c r="CU48" s="41" t="s">
        <v>659</v>
      </c>
      <c r="CV48" s="41" t="s">
        <v>565</v>
      </c>
      <c r="CW48" s="41" t="s">
        <v>660</v>
      </c>
      <c r="CX48" s="41" t="s">
        <v>566</v>
      </c>
      <c r="CY48" s="41" t="s">
        <v>661</v>
      </c>
      <c r="CZ48" s="41" t="s">
        <v>567</v>
      </c>
      <c r="DA48" s="41" t="s">
        <v>662</v>
      </c>
      <c r="DB48" s="41" t="s">
        <v>568</v>
      </c>
      <c r="DC48" s="41" t="s">
        <v>663</v>
      </c>
      <c r="DD48" s="41" t="s">
        <v>663</v>
      </c>
      <c r="DE48" s="41" t="s">
        <v>569</v>
      </c>
      <c r="DF48" s="41" t="s">
        <v>664</v>
      </c>
      <c r="DG48" s="41" t="s">
        <v>664</v>
      </c>
      <c r="DH48" s="41" t="s">
        <v>664</v>
      </c>
      <c r="DI48" s="41" t="s">
        <v>664</v>
      </c>
      <c r="DJ48" s="41" t="s">
        <v>570</v>
      </c>
      <c r="DK48" s="41" t="s">
        <v>570</v>
      </c>
      <c r="DL48" s="41" t="s">
        <v>302</v>
      </c>
      <c r="DM48" s="41" t="s">
        <v>665</v>
      </c>
      <c r="DN48" s="41" t="s">
        <v>665</v>
      </c>
      <c r="DO48" s="41" t="s">
        <v>665</v>
      </c>
      <c r="DP48" s="41" t="s">
        <v>665</v>
      </c>
      <c r="DQ48" s="41" t="s">
        <v>665</v>
      </c>
      <c r="DR48" s="41" t="s">
        <v>665</v>
      </c>
      <c r="DS48" s="41" t="s">
        <v>302</v>
      </c>
      <c r="DT48" s="41" t="s">
        <v>571</v>
      </c>
      <c r="DU48" s="41" t="s">
        <v>571</v>
      </c>
      <c r="DV48" s="41" t="s">
        <v>1235</v>
      </c>
      <c r="DW48" s="41" t="s">
        <v>475</v>
      </c>
      <c r="DX48" s="41" t="s">
        <v>475</v>
      </c>
      <c r="DY48" s="41" t="s">
        <v>1235</v>
      </c>
      <c r="DZ48" s="41" t="s">
        <v>475</v>
      </c>
      <c r="EA48" s="41" t="s">
        <v>1235</v>
      </c>
      <c r="EB48" s="41" t="s">
        <v>475</v>
      </c>
      <c r="EC48" s="41" t="s">
        <v>302</v>
      </c>
      <c r="ED48" s="41" t="s">
        <v>572</v>
      </c>
      <c r="EE48" s="41"/>
      <c r="EF48" s="41" t="s">
        <v>572</v>
      </c>
      <c r="EG48" s="41" t="s">
        <v>897</v>
      </c>
      <c r="EH48" s="41" t="s">
        <v>897</v>
      </c>
      <c r="EI48" s="41" t="s">
        <v>1236</v>
      </c>
      <c r="EJ48" s="41" t="s">
        <v>572</v>
      </c>
      <c r="EK48" s="41" t="s">
        <v>1236</v>
      </c>
      <c r="EL48" s="41" t="s">
        <v>1236</v>
      </c>
      <c r="EM48" s="41" t="s">
        <v>1236</v>
      </c>
      <c r="EN48" s="41" t="s">
        <v>476</v>
      </c>
      <c r="EO48" s="41" t="s">
        <v>476</v>
      </c>
      <c r="EP48" s="41"/>
      <c r="EQ48" s="41" t="s">
        <v>573</v>
      </c>
      <c r="ER48" s="41" t="s">
        <v>987</v>
      </c>
      <c r="ES48" s="41" t="s">
        <v>302</v>
      </c>
      <c r="ET48" s="41" t="s">
        <v>573</v>
      </c>
      <c r="EU48" s="41" t="s">
        <v>987</v>
      </c>
      <c r="EV48" s="41" t="s">
        <v>1562</v>
      </c>
      <c r="EW48" s="41" t="s">
        <v>477</v>
      </c>
      <c r="EX48" s="41" t="s">
        <v>477</v>
      </c>
      <c r="EY48" s="41" t="s">
        <v>302</v>
      </c>
      <c r="EZ48" s="41" t="s">
        <v>574</v>
      </c>
      <c r="FA48" s="41"/>
      <c r="FB48" s="41" t="s">
        <v>574</v>
      </c>
      <c r="FC48" s="41" t="s">
        <v>1563</v>
      </c>
      <c r="FD48" s="41" t="s">
        <v>1563</v>
      </c>
      <c r="FE48" s="41" t="s">
        <v>302</v>
      </c>
      <c r="FF48" s="41" t="s">
        <v>575</v>
      </c>
      <c r="FG48" s="41" t="s">
        <v>1323</v>
      </c>
      <c r="FH48" s="41" t="s">
        <v>1323</v>
      </c>
      <c r="FI48" s="41"/>
      <c r="FJ48" s="41" t="s">
        <v>575</v>
      </c>
      <c r="FK48" s="41" t="s">
        <v>1323</v>
      </c>
      <c r="FL48" s="41" t="s">
        <v>1323</v>
      </c>
      <c r="FM48" s="41" t="s">
        <v>302</v>
      </c>
      <c r="FN48" s="41" t="s">
        <v>576</v>
      </c>
      <c r="FO48" s="41"/>
      <c r="FP48" s="41" t="s">
        <v>576</v>
      </c>
      <c r="FQ48" s="41" t="s">
        <v>576</v>
      </c>
      <c r="FR48" s="41" t="s">
        <v>302</v>
      </c>
      <c r="FS48" s="41" t="s">
        <v>302</v>
      </c>
      <c r="FT48" s="41" t="s">
        <v>302</v>
      </c>
      <c r="FU48" s="41" t="s">
        <v>577</v>
      </c>
      <c r="FV48" s="41" t="s">
        <v>1325</v>
      </c>
      <c r="FW48" s="41" t="s">
        <v>1325</v>
      </c>
      <c r="FX48" s="41"/>
      <c r="FY48" s="41" t="s">
        <v>577</v>
      </c>
      <c r="FZ48" s="41" t="s">
        <v>1325</v>
      </c>
      <c r="GA48" s="41" t="s">
        <v>1325</v>
      </c>
      <c r="GB48" s="41" t="s">
        <v>302</v>
      </c>
      <c r="GC48" s="41" t="s">
        <v>530</v>
      </c>
      <c r="GD48" s="41"/>
      <c r="GE48" s="41" t="s">
        <v>530</v>
      </c>
      <c r="GF48" s="41" t="s">
        <v>302</v>
      </c>
      <c r="GG48" s="41" t="s">
        <v>302</v>
      </c>
      <c r="GH48" s="41" t="s">
        <v>302</v>
      </c>
      <c r="GI48" s="41" t="s">
        <v>531</v>
      </c>
      <c r="GJ48" s="41" t="s">
        <v>1237</v>
      </c>
      <c r="GK48" s="41"/>
      <c r="GL48" s="41" t="s">
        <v>531</v>
      </c>
      <c r="GM48" s="41" t="s">
        <v>1237</v>
      </c>
      <c r="GN48" s="41" t="s">
        <v>532</v>
      </c>
      <c r="GO48" s="41"/>
      <c r="GP48" s="41" t="s">
        <v>532</v>
      </c>
      <c r="GQ48" s="41" t="s">
        <v>532</v>
      </c>
      <c r="GR48" s="41" t="s">
        <v>302</v>
      </c>
      <c r="GS48" s="41" t="s">
        <v>628</v>
      </c>
      <c r="GT48" s="41" t="s">
        <v>628</v>
      </c>
      <c r="GU48" s="41" t="s">
        <v>628</v>
      </c>
      <c r="GV48" s="41" t="s">
        <v>533</v>
      </c>
      <c r="GW48" s="41"/>
      <c r="GX48" s="41" t="s">
        <v>533</v>
      </c>
      <c r="GY48" s="41" t="s">
        <v>533</v>
      </c>
      <c r="GZ48" s="19" t="s">
        <v>302</v>
      </c>
      <c r="HA48" s="19" t="s">
        <v>629</v>
      </c>
      <c r="HB48" s="41" t="s">
        <v>629</v>
      </c>
    </row>
    <row r="49" spans="1:210" hidden="1">
      <c r="A49" s="9" t="s">
        <v>293</v>
      </c>
      <c r="B49" s="31" t="str">
        <f>VLOOKUP($A49,[1]Haltestellenliste!$A:$E,3,FALSE)</f>
        <v>Offenbach (Main) Ost</v>
      </c>
      <c r="C49" s="38"/>
      <c r="D49" s="33" t="s">
        <v>1382</v>
      </c>
      <c r="E49" s="33" t="s">
        <v>302</v>
      </c>
      <c r="F49" s="33" t="s">
        <v>313</v>
      </c>
      <c r="G49" s="33" t="s">
        <v>1383</v>
      </c>
      <c r="H49" s="33" t="s">
        <v>302</v>
      </c>
      <c r="I49" s="33" t="s">
        <v>315</v>
      </c>
      <c r="J49" s="33" t="s">
        <v>1384</v>
      </c>
      <c r="K49" s="33" t="s">
        <v>302</v>
      </c>
      <c r="L49" s="33" t="s">
        <v>302</v>
      </c>
      <c r="M49" s="33" t="s">
        <v>317</v>
      </c>
      <c r="N49" s="33" t="s">
        <v>1385</v>
      </c>
      <c r="O49" s="33" t="s">
        <v>302</v>
      </c>
      <c r="P49" s="33" t="s">
        <v>302</v>
      </c>
      <c r="Q49" s="33" t="s">
        <v>319</v>
      </c>
      <c r="R49" s="33" t="s">
        <v>1386</v>
      </c>
      <c r="S49" s="33" t="s">
        <v>302</v>
      </c>
      <c r="T49" s="33" t="s">
        <v>302</v>
      </c>
      <c r="U49" s="33" t="s">
        <v>321</v>
      </c>
      <c r="V49" s="33" t="s">
        <v>1387</v>
      </c>
      <c r="W49" s="33" t="s">
        <v>302</v>
      </c>
      <c r="X49" s="33" t="s">
        <v>302</v>
      </c>
      <c r="Y49" s="33" t="s">
        <v>323</v>
      </c>
      <c r="Z49" s="33" t="s">
        <v>1388</v>
      </c>
      <c r="AA49" s="33" t="s">
        <v>302</v>
      </c>
      <c r="AB49" s="33" t="s">
        <v>302</v>
      </c>
      <c r="AC49" s="33" t="s">
        <v>325</v>
      </c>
      <c r="AD49" s="33" t="s">
        <v>1389</v>
      </c>
      <c r="AE49" s="33" t="s">
        <v>302</v>
      </c>
      <c r="AF49" s="33" t="s">
        <v>302</v>
      </c>
      <c r="AG49" s="33" t="s">
        <v>327</v>
      </c>
      <c r="AH49" s="33" t="s">
        <v>302</v>
      </c>
      <c r="AI49" s="33" t="s">
        <v>302</v>
      </c>
      <c r="AJ49" s="33" t="s">
        <v>329</v>
      </c>
      <c r="AK49" s="33" t="s">
        <v>302</v>
      </c>
      <c r="AL49" s="33" t="s">
        <v>302</v>
      </c>
      <c r="AM49" s="33" t="s">
        <v>331</v>
      </c>
      <c r="AN49" s="33" t="s">
        <v>302</v>
      </c>
      <c r="AO49" s="33" t="s">
        <v>333</v>
      </c>
      <c r="AP49" s="33" t="s">
        <v>302</v>
      </c>
      <c r="AQ49" s="33" t="s">
        <v>335</v>
      </c>
      <c r="AR49" s="33" t="s">
        <v>302</v>
      </c>
      <c r="AS49" s="33" t="s">
        <v>337</v>
      </c>
      <c r="AT49" s="33" t="s">
        <v>302</v>
      </c>
      <c r="AU49" s="33" t="s">
        <v>339</v>
      </c>
      <c r="AV49" s="33" t="s">
        <v>302</v>
      </c>
      <c r="AW49" s="33" t="s">
        <v>341</v>
      </c>
      <c r="AX49" s="33" t="s">
        <v>302</v>
      </c>
      <c r="AY49" s="33" t="s">
        <v>343</v>
      </c>
      <c r="AZ49" s="33" t="s">
        <v>302</v>
      </c>
      <c r="BA49" s="33" t="s">
        <v>345</v>
      </c>
      <c r="BB49" s="33" t="s">
        <v>302</v>
      </c>
      <c r="BC49" s="33" t="s">
        <v>347</v>
      </c>
      <c r="BD49" s="33" t="s">
        <v>302</v>
      </c>
      <c r="BE49" s="33" t="s">
        <v>349</v>
      </c>
      <c r="BF49" s="33" t="s">
        <v>302</v>
      </c>
      <c r="BG49" s="33" t="s">
        <v>351</v>
      </c>
      <c r="BH49" s="33" t="s">
        <v>1402</v>
      </c>
      <c r="BI49" s="33" t="s">
        <v>302</v>
      </c>
      <c r="BJ49" s="33" t="s">
        <v>302</v>
      </c>
      <c r="BK49" s="33" t="s">
        <v>353</v>
      </c>
      <c r="BL49" s="33" t="s">
        <v>1403</v>
      </c>
      <c r="BM49" s="33" t="s">
        <v>302</v>
      </c>
      <c r="BN49" s="33" t="s">
        <v>302</v>
      </c>
      <c r="BO49" s="33" t="s">
        <v>1351</v>
      </c>
      <c r="BP49" s="33" t="s">
        <v>1404</v>
      </c>
      <c r="BQ49" s="33" t="s">
        <v>302</v>
      </c>
      <c r="BR49" s="33" t="s">
        <v>302</v>
      </c>
      <c r="BS49" s="33" t="s">
        <v>357</v>
      </c>
      <c r="BT49" s="33" t="s">
        <v>1405</v>
      </c>
      <c r="BU49" s="33" t="s">
        <v>302</v>
      </c>
      <c r="BV49" s="33" t="s">
        <v>302</v>
      </c>
      <c r="BW49" s="33" t="s">
        <v>359</v>
      </c>
      <c r="BX49" s="33" t="s">
        <v>1406</v>
      </c>
      <c r="BY49" s="33" t="s">
        <v>302</v>
      </c>
      <c r="BZ49" s="33" t="s">
        <v>302</v>
      </c>
      <c r="CA49" s="33" t="s">
        <v>361</v>
      </c>
      <c r="CB49" s="33" t="s">
        <v>1407</v>
      </c>
      <c r="CC49" s="33" t="s">
        <v>302</v>
      </c>
      <c r="CD49" s="33" t="s">
        <v>302</v>
      </c>
      <c r="CE49" s="33" t="s">
        <v>363</v>
      </c>
      <c r="CF49" s="33" t="s">
        <v>1408</v>
      </c>
      <c r="CG49" s="33" t="s">
        <v>302</v>
      </c>
      <c r="CH49" s="33" t="s">
        <v>302</v>
      </c>
      <c r="CI49" s="33" t="s">
        <v>1356</v>
      </c>
      <c r="CJ49" s="33" t="s">
        <v>1409</v>
      </c>
      <c r="CK49" s="33" t="s">
        <v>302</v>
      </c>
      <c r="CL49" s="33" t="s">
        <v>302</v>
      </c>
      <c r="CM49" s="33" t="s">
        <v>367</v>
      </c>
      <c r="CN49" s="33" t="s">
        <v>1410</v>
      </c>
      <c r="CO49" s="33" t="s">
        <v>302</v>
      </c>
      <c r="CP49" s="33" t="s">
        <v>369</v>
      </c>
      <c r="CQ49" s="33" t="s">
        <v>1411</v>
      </c>
      <c r="CR49" s="33" t="s">
        <v>302</v>
      </c>
      <c r="CS49" s="33" t="s">
        <v>371</v>
      </c>
      <c r="CT49" s="33" t="s">
        <v>302</v>
      </c>
      <c r="CU49" s="33" t="s">
        <v>373</v>
      </c>
      <c r="CV49" s="33" t="s">
        <v>302</v>
      </c>
      <c r="CW49" s="33" t="s">
        <v>375</v>
      </c>
      <c r="CX49" s="33" t="s">
        <v>302</v>
      </c>
      <c r="CY49" s="33" t="s">
        <v>377</v>
      </c>
      <c r="CZ49" s="33" t="s">
        <v>302</v>
      </c>
      <c r="DA49" s="33" t="s">
        <v>379</v>
      </c>
      <c r="DB49" s="33" t="s">
        <v>302</v>
      </c>
      <c r="DC49" s="33" t="s">
        <v>381</v>
      </c>
      <c r="DD49" s="33" t="s">
        <v>302</v>
      </c>
      <c r="DE49" s="33" t="s">
        <v>302</v>
      </c>
      <c r="DF49" s="33" t="s">
        <v>383</v>
      </c>
      <c r="DG49" s="33" t="s">
        <v>302</v>
      </c>
      <c r="DH49" s="33" t="s">
        <v>383</v>
      </c>
      <c r="DI49" s="33" t="s">
        <v>302</v>
      </c>
      <c r="DJ49" s="33" t="s">
        <v>302</v>
      </c>
      <c r="DK49" s="33" t="s">
        <v>302</v>
      </c>
      <c r="DL49" s="33" t="s">
        <v>302</v>
      </c>
      <c r="DM49" s="33" t="s">
        <v>385</v>
      </c>
      <c r="DN49" s="33" t="s">
        <v>385</v>
      </c>
      <c r="DO49" s="33" t="s">
        <v>302</v>
      </c>
      <c r="DP49" s="33" t="s">
        <v>385</v>
      </c>
      <c r="DQ49" s="33" t="s">
        <v>385</v>
      </c>
      <c r="DR49" s="33" t="s">
        <v>302</v>
      </c>
      <c r="DS49" s="33" t="s">
        <v>302</v>
      </c>
      <c r="DT49" s="33" t="s">
        <v>302</v>
      </c>
      <c r="DU49" s="33" t="s">
        <v>302</v>
      </c>
      <c r="DV49" s="33" t="s">
        <v>386</v>
      </c>
      <c r="DW49" s="33" t="s">
        <v>1121</v>
      </c>
      <c r="DX49" s="33" t="s">
        <v>302</v>
      </c>
      <c r="DY49" s="33" t="s">
        <v>386</v>
      </c>
      <c r="DZ49" s="33" t="s">
        <v>302</v>
      </c>
      <c r="EA49" s="33" t="s">
        <v>386</v>
      </c>
      <c r="EB49" s="33" t="s">
        <v>1121</v>
      </c>
      <c r="EC49" s="33" t="s">
        <v>302</v>
      </c>
      <c r="ED49" s="33" t="s">
        <v>302</v>
      </c>
      <c r="EE49" s="33"/>
      <c r="EF49" s="33" t="s">
        <v>302</v>
      </c>
      <c r="EG49" s="33" t="s">
        <v>302</v>
      </c>
      <c r="EH49" s="33" t="s">
        <v>302</v>
      </c>
      <c r="EI49" s="33" t="s">
        <v>387</v>
      </c>
      <c r="EJ49" s="33" t="s">
        <v>302</v>
      </c>
      <c r="EK49" s="33" t="s">
        <v>387</v>
      </c>
      <c r="EL49" s="33" t="s">
        <v>387</v>
      </c>
      <c r="EM49" s="33" t="s">
        <v>387</v>
      </c>
      <c r="EN49" s="33" t="s">
        <v>1122</v>
      </c>
      <c r="EO49" s="33" t="s">
        <v>302</v>
      </c>
      <c r="EP49" s="33"/>
      <c r="EQ49" s="33" t="s">
        <v>302</v>
      </c>
      <c r="ER49" s="33" t="s">
        <v>302</v>
      </c>
      <c r="ES49" s="33" t="s">
        <v>302</v>
      </c>
      <c r="ET49" s="33" t="s">
        <v>302</v>
      </c>
      <c r="EU49" s="33" t="s">
        <v>302</v>
      </c>
      <c r="EV49" s="33" t="s">
        <v>388</v>
      </c>
      <c r="EW49" s="33" t="s">
        <v>1559</v>
      </c>
      <c r="EX49" s="33" t="s">
        <v>302</v>
      </c>
      <c r="EY49" s="33" t="s">
        <v>302</v>
      </c>
      <c r="EZ49" s="33" t="s">
        <v>302</v>
      </c>
      <c r="FA49" s="33"/>
      <c r="FB49" s="33" t="s">
        <v>302</v>
      </c>
      <c r="FC49" s="33" t="s">
        <v>302</v>
      </c>
      <c r="FD49" s="33" t="s">
        <v>302</v>
      </c>
      <c r="FE49" s="33" t="s">
        <v>302</v>
      </c>
      <c r="FF49" s="33" t="s">
        <v>1564</v>
      </c>
      <c r="FG49" s="33" t="s">
        <v>1565</v>
      </c>
      <c r="FH49" s="33" t="s">
        <v>302</v>
      </c>
      <c r="FI49" s="33"/>
      <c r="FJ49" s="33" t="s">
        <v>1564</v>
      </c>
      <c r="FK49" s="33" t="s">
        <v>1565</v>
      </c>
      <c r="FL49" s="33" t="s">
        <v>302</v>
      </c>
      <c r="FM49" s="33" t="s">
        <v>302</v>
      </c>
      <c r="FN49" s="33" t="s">
        <v>302</v>
      </c>
      <c r="FO49" s="33"/>
      <c r="FP49" s="33" t="s">
        <v>302</v>
      </c>
      <c r="FQ49" s="33" t="s">
        <v>302</v>
      </c>
      <c r="FR49" s="33" t="s">
        <v>302</v>
      </c>
      <c r="FS49" s="33" t="s">
        <v>302</v>
      </c>
      <c r="FT49" s="33" t="s">
        <v>302</v>
      </c>
      <c r="FU49" s="33" t="s">
        <v>1566</v>
      </c>
      <c r="FV49" s="33" t="s">
        <v>1567</v>
      </c>
      <c r="FW49" s="33" t="s">
        <v>302</v>
      </c>
      <c r="FX49" s="33"/>
      <c r="FY49" s="33" t="s">
        <v>1566</v>
      </c>
      <c r="FZ49" s="33" t="s">
        <v>1567</v>
      </c>
      <c r="GA49" s="33" t="s">
        <v>302</v>
      </c>
      <c r="GB49" s="33" t="s">
        <v>302</v>
      </c>
      <c r="GC49" s="33" t="s">
        <v>302</v>
      </c>
      <c r="GD49" s="33"/>
      <c r="GE49" s="33" t="s">
        <v>302</v>
      </c>
      <c r="GF49" s="33" t="s">
        <v>302</v>
      </c>
      <c r="GG49" s="33" t="s">
        <v>302</v>
      </c>
      <c r="GH49" s="33" t="s">
        <v>302</v>
      </c>
      <c r="GI49" s="33" t="s">
        <v>1568</v>
      </c>
      <c r="GJ49" s="33" t="s">
        <v>1569</v>
      </c>
      <c r="GK49" s="33"/>
      <c r="GL49" s="33" t="s">
        <v>1568</v>
      </c>
      <c r="GM49" s="33" t="s">
        <v>1569</v>
      </c>
      <c r="GN49" s="33" t="s">
        <v>302</v>
      </c>
      <c r="GO49" s="33"/>
      <c r="GP49" s="33" t="s">
        <v>302</v>
      </c>
      <c r="GQ49" s="33" t="s">
        <v>302</v>
      </c>
      <c r="GR49" s="33" t="s">
        <v>302</v>
      </c>
      <c r="GS49" s="33" t="s">
        <v>309</v>
      </c>
      <c r="GT49" s="33" t="s">
        <v>309</v>
      </c>
      <c r="GU49" s="33" t="s">
        <v>309</v>
      </c>
      <c r="GV49" s="33" t="s">
        <v>1381</v>
      </c>
      <c r="GW49" s="33"/>
      <c r="GX49" s="33" t="s">
        <v>1381</v>
      </c>
      <c r="GY49" s="33" t="s">
        <v>1381</v>
      </c>
      <c r="GZ49" s="18" t="s">
        <v>302</v>
      </c>
      <c r="HA49" s="18" t="s">
        <v>311</v>
      </c>
      <c r="HB49" s="33" t="s">
        <v>311</v>
      </c>
    </row>
    <row r="50" spans="1:210" hidden="1">
      <c r="A50" s="9" t="s">
        <v>294</v>
      </c>
      <c r="B50" s="31" t="str">
        <f>VLOOKUP($A50,[1]Haltestellenliste!$A:$E,3,FALSE)</f>
        <v>Mühlheim (Main)</v>
      </c>
      <c r="C50" s="38"/>
      <c r="D50" s="33" t="s">
        <v>1571</v>
      </c>
      <c r="E50" s="33" t="s">
        <v>302</v>
      </c>
      <c r="F50" s="33" t="s">
        <v>402</v>
      </c>
      <c r="G50" s="33" t="s">
        <v>1572</v>
      </c>
      <c r="H50" s="33" t="s">
        <v>302</v>
      </c>
      <c r="I50" s="33" t="s">
        <v>404</v>
      </c>
      <c r="J50" s="33" t="s">
        <v>1573</v>
      </c>
      <c r="K50" s="33" t="s">
        <v>302</v>
      </c>
      <c r="L50" s="33" t="s">
        <v>302</v>
      </c>
      <c r="M50" s="33" t="s">
        <v>406</v>
      </c>
      <c r="N50" s="33" t="s">
        <v>1574</v>
      </c>
      <c r="O50" s="33" t="s">
        <v>302</v>
      </c>
      <c r="P50" s="33" t="s">
        <v>302</v>
      </c>
      <c r="Q50" s="33" t="s">
        <v>408</v>
      </c>
      <c r="R50" s="33" t="s">
        <v>1575</v>
      </c>
      <c r="S50" s="33" t="s">
        <v>302</v>
      </c>
      <c r="T50" s="33" t="s">
        <v>302</v>
      </c>
      <c r="U50" s="33" t="s">
        <v>410</v>
      </c>
      <c r="V50" s="33" t="s">
        <v>1576</v>
      </c>
      <c r="W50" s="33" t="s">
        <v>302</v>
      </c>
      <c r="X50" s="33" t="s">
        <v>302</v>
      </c>
      <c r="Y50" s="33" t="s">
        <v>412</v>
      </c>
      <c r="Z50" s="33" t="s">
        <v>1577</v>
      </c>
      <c r="AA50" s="33" t="s">
        <v>302</v>
      </c>
      <c r="AB50" s="33" t="s">
        <v>302</v>
      </c>
      <c r="AC50" s="33" t="s">
        <v>414</v>
      </c>
      <c r="AD50" s="33" t="s">
        <v>1578</v>
      </c>
      <c r="AE50" s="33" t="s">
        <v>302</v>
      </c>
      <c r="AF50" s="33" t="s">
        <v>302</v>
      </c>
      <c r="AG50" s="33" t="s">
        <v>416</v>
      </c>
      <c r="AH50" s="33" t="s">
        <v>302</v>
      </c>
      <c r="AI50" s="33" t="s">
        <v>302</v>
      </c>
      <c r="AJ50" s="33" t="s">
        <v>418</v>
      </c>
      <c r="AK50" s="33" t="s">
        <v>302</v>
      </c>
      <c r="AL50" s="33" t="s">
        <v>302</v>
      </c>
      <c r="AM50" s="33" t="s">
        <v>420</v>
      </c>
      <c r="AN50" s="33" t="s">
        <v>302</v>
      </c>
      <c r="AO50" s="33" t="s">
        <v>422</v>
      </c>
      <c r="AP50" s="33" t="s">
        <v>302</v>
      </c>
      <c r="AQ50" s="33" t="s">
        <v>424</v>
      </c>
      <c r="AR50" s="33" t="s">
        <v>302</v>
      </c>
      <c r="AS50" s="33" t="s">
        <v>426</v>
      </c>
      <c r="AT50" s="33" t="s">
        <v>302</v>
      </c>
      <c r="AU50" s="33" t="s">
        <v>428</v>
      </c>
      <c r="AV50" s="33" t="s">
        <v>302</v>
      </c>
      <c r="AW50" s="33" t="s">
        <v>430</v>
      </c>
      <c r="AX50" s="33" t="s">
        <v>302</v>
      </c>
      <c r="AY50" s="33" t="s">
        <v>432</v>
      </c>
      <c r="AZ50" s="33" t="s">
        <v>302</v>
      </c>
      <c r="BA50" s="33" t="s">
        <v>434</v>
      </c>
      <c r="BB50" s="33" t="s">
        <v>302</v>
      </c>
      <c r="BC50" s="33" t="s">
        <v>436</v>
      </c>
      <c r="BD50" s="33" t="s">
        <v>302</v>
      </c>
      <c r="BE50" s="33" t="s">
        <v>438</v>
      </c>
      <c r="BF50" s="33" t="s">
        <v>302</v>
      </c>
      <c r="BG50" s="33" t="s">
        <v>440</v>
      </c>
      <c r="BH50" s="33" t="s">
        <v>1579</v>
      </c>
      <c r="BI50" s="33" t="s">
        <v>302</v>
      </c>
      <c r="BJ50" s="33" t="s">
        <v>302</v>
      </c>
      <c r="BK50" s="33" t="s">
        <v>442</v>
      </c>
      <c r="BL50" s="33" t="s">
        <v>1580</v>
      </c>
      <c r="BM50" s="33" t="s">
        <v>302</v>
      </c>
      <c r="BN50" s="33" t="s">
        <v>302</v>
      </c>
      <c r="BO50" s="33" t="s">
        <v>1581</v>
      </c>
      <c r="BP50" s="33" t="s">
        <v>1582</v>
      </c>
      <c r="BQ50" s="33" t="s">
        <v>302</v>
      </c>
      <c r="BR50" s="33" t="s">
        <v>302</v>
      </c>
      <c r="BS50" s="33" t="s">
        <v>446</v>
      </c>
      <c r="BT50" s="33" t="s">
        <v>1583</v>
      </c>
      <c r="BU50" s="33" t="s">
        <v>302</v>
      </c>
      <c r="BV50" s="33" t="s">
        <v>302</v>
      </c>
      <c r="BW50" s="33" t="s">
        <v>448</v>
      </c>
      <c r="BX50" s="33" t="s">
        <v>1584</v>
      </c>
      <c r="BY50" s="33" t="s">
        <v>302</v>
      </c>
      <c r="BZ50" s="33" t="s">
        <v>302</v>
      </c>
      <c r="CA50" s="33" t="s">
        <v>450</v>
      </c>
      <c r="CB50" s="33" t="s">
        <v>1585</v>
      </c>
      <c r="CC50" s="33" t="s">
        <v>302</v>
      </c>
      <c r="CD50" s="33" t="s">
        <v>302</v>
      </c>
      <c r="CE50" s="33" t="s">
        <v>452</v>
      </c>
      <c r="CF50" s="33" t="s">
        <v>1586</v>
      </c>
      <c r="CG50" s="33" t="s">
        <v>302</v>
      </c>
      <c r="CH50" s="33" t="s">
        <v>302</v>
      </c>
      <c r="CI50" s="33" t="s">
        <v>1587</v>
      </c>
      <c r="CJ50" s="33" t="s">
        <v>1588</v>
      </c>
      <c r="CK50" s="33" t="s">
        <v>302</v>
      </c>
      <c r="CL50" s="33" t="s">
        <v>302</v>
      </c>
      <c r="CM50" s="33" t="s">
        <v>456</v>
      </c>
      <c r="CN50" s="33" t="s">
        <v>1589</v>
      </c>
      <c r="CO50" s="33" t="s">
        <v>302</v>
      </c>
      <c r="CP50" s="33" t="s">
        <v>458</v>
      </c>
      <c r="CQ50" s="33" t="s">
        <v>1590</v>
      </c>
      <c r="CR50" s="33" t="s">
        <v>302</v>
      </c>
      <c r="CS50" s="33" t="s">
        <v>460</v>
      </c>
      <c r="CT50" s="33" t="s">
        <v>302</v>
      </c>
      <c r="CU50" s="33" t="s">
        <v>462</v>
      </c>
      <c r="CV50" s="33" t="s">
        <v>302</v>
      </c>
      <c r="CW50" s="33" t="s">
        <v>464</v>
      </c>
      <c r="CX50" s="33" t="s">
        <v>302</v>
      </c>
      <c r="CY50" s="33" t="s">
        <v>466</v>
      </c>
      <c r="CZ50" s="33" t="s">
        <v>302</v>
      </c>
      <c r="DA50" s="33" t="s">
        <v>468</v>
      </c>
      <c r="DB50" s="33" t="s">
        <v>302</v>
      </c>
      <c r="DC50" s="33" t="s">
        <v>470</v>
      </c>
      <c r="DD50" s="33" t="s">
        <v>302</v>
      </c>
      <c r="DE50" s="33" t="s">
        <v>302</v>
      </c>
      <c r="DF50" s="33" t="s">
        <v>472</v>
      </c>
      <c r="DG50" s="33" t="s">
        <v>302</v>
      </c>
      <c r="DH50" s="33" t="s">
        <v>472</v>
      </c>
      <c r="DI50" s="33" t="s">
        <v>302</v>
      </c>
      <c r="DJ50" s="33" t="s">
        <v>302</v>
      </c>
      <c r="DK50" s="33" t="s">
        <v>302</v>
      </c>
      <c r="DL50" s="33" t="s">
        <v>302</v>
      </c>
      <c r="DM50" s="33" t="s">
        <v>474</v>
      </c>
      <c r="DN50" s="33" t="s">
        <v>474</v>
      </c>
      <c r="DO50" s="33" t="s">
        <v>302</v>
      </c>
      <c r="DP50" s="33" t="s">
        <v>474</v>
      </c>
      <c r="DQ50" s="33" t="s">
        <v>474</v>
      </c>
      <c r="DR50" s="33" t="s">
        <v>302</v>
      </c>
      <c r="DS50" s="33" t="s">
        <v>302</v>
      </c>
      <c r="DT50" s="33" t="s">
        <v>302</v>
      </c>
      <c r="DU50" s="33" t="s">
        <v>302</v>
      </c>
      <c r="DV50" s="33" t="s">
        <v>475</v>
      </c>
      <c r="DW50" s="33" t="s">
        <v>572</v>
      </c>
      <c r="DX50" s="33" t="s">
        <v>302</v>
      </c>
      <c r="DY50" s="33" t="s">
        <v>475</v>
      </c>
      <c r="DZ50" s="33" t="s">
        <v>302</v>
      </c>
      <c r="EA50" s="33" t="s">
        <v>475</v>
      </c>
      <c r="EB50" s="33" t="s">
        <v>572</v>
      </c>
      <c r="EC50" s="33" t="s">
        <v>302</v>
      </c>
      <c r="ED50" s="33" t="s">
        <v>302</v>
      </c>
      <c r="EE50" s="33"/>
      <c r="EF50" s="33" t="s">
        <v>302</v>
      </c>
      <c r="EG50" s="33" t="s">
        <v>302</v>
      </c>
      <c r="EH50" s="33" t="s">
        <v>302</v>
      </c>
      <c r="EI50" s="33" t="s">
        <v>476</v>
      </c>
      <c r="EJ50" s="33" t="s">
        <v>302</v>
      </c>
      <c r="EK50" s="33" t="s">
        <v>476</v>
      </c>
      <c r="EL50" s="33" t="s">
        <v>476</v>
      </c>
      <c r="EM50" s="33" t="s">
        <v>476</v>
      </c>
      <c r="EN50" s="33" t="s">
        <v>1591</v>
      </c>
      <c r="EO50" s="33" t="s">
        <v>302</v>
      </c>
      <c r="EP50" s="33"/>
      <c r="EQ50" s="33" t="s">
        <v>302</v>
      </c>
      <c r="ER50" s="33" t="s">
        <v>302</v>
      </c>
      <c r="ES50" s="33" t="s">
        <v>302</v>
      </c>
      <c r="ET50" s="33" t="s">
        <v>302</v>
      </c>
      <c r="EU50" s="33" t="s">
        <v>302</v>
      </c>
      <c r="EV50" s="33" t="s">
        <v>477</v>
      </c>
      <c r="EW50" s="33" t="s">
        <v>1592</v>
      </c>
      <c r="EX50" s="33" t="s">
        <v>302</v>
      </c>
      <c r="EY50" s="33" t="s">
        <v>302</v>
      </c>
      <c r="EZ50" s="33" t="s">
        <v>302</v>
      </c>
      <c r="FA50" s="33"/>
      <c r="FB50" s="33" t="s">
        <v>302</v>
      </c>
      <c r="FC50" s="33" t="s">
        <v>302</v>
      </c>
      <c r="FD50" s="33" t="s">
        <v>302</v>
      </c>
      <c r="FE50" s="33" t="s">
        <v>302</v>
      </c>
      <c r="FF50" s="33" t="s">
        <v>1565</v>
      </c>
      <c r="FG50" s="33" t="s">
        <v>809</v>
      </c>
      <c r="FH50" s="33" t="s">
        <v>302</v>
      </c>
      <c r="FI50" s="33"/>
      <c r="FJ50" s="33" t="s">
        <v>1565</v>
      </c>
      <c r="FK50" s="33" t="s">
        <v>809</v>
      </c>
      <c r="FL50" s="33" t="s">
        <v>302</v>
      </c>
      <c r="FM50" s="33" t="s">
        <v>302</v>
      </c>
      <c r="FN50" s="33" t="s">
        <v>302</v>
      </c>
      <c r="FO50" s="33"/>
      <c r="FP50" s="33" t="s">
        <v>302</v>
      </c>
      <c r="FQ50" s="33" t="s">
        <v>302</v>
      </c>
      <c r="FR50" s="33" t="s">
        <v>302</v>
      </c>
      <c r="FS50" s="33" t="s">
        <v>302</v>
      </c>
      <c r="FT50" s="33" t="s">
        <v>302</v>
      </c>
      <c r="FU50" s="33" t="s">
        <v>1567</v>
      </c>
      <c r="FV50" s="33" t="s">
        <v>813</v>
      </c>
      <c r="FW50" s="33" t="s">
        <v>302</v>
      </c>
      <c r="FX50" s="33"/>
      <c r="FY50" s="33" t="s">
        <v>1567</v>
      </c>
      <c r="FZ50" s="33" t="s">
        <v>813</v>
      </c>
      <c r="GA50" s="33" t="s">
        <v>302</v>
      </c>
      <c r="GB50" s="33" t="s">
        <v>302</v>
      </c>
      <c r="GC50" s="33" t="s">
        <v>302</v>
      </c>
      <c r="GD50" s="33"/>
      <c r="GE50" s="33" t="s">
        <v>302</v>
      </c>
      <c r="GF50" s="33" t="s">
        <v>302</v>
      </c>
      <c r="GG50" s="33" t="s">
        <v>302</v>
      </c>
      <c r="GH50" s="33" t="s">
        <v>302</v>
      </c>
      <c r="GI50" s="33" t="s">
        <v>1569</v>
      </c>
      <c r="GJ50" s="33" t="s">
        <v>718</v>
      </c>
      <c r="GK50" s="33"/>
      <c r="GL50" s="33" t="s">
        <v>1569</v>
      </c>
      <c r="GM50" s="33" t="s">
        <v>718</v>
      </c>
      <c r="GN50" s="33" t="s">
        <v>302</v>
      </c>
      <c r="GO50" s="33"/>
      <c r="GP50" s="33" t="s">
        <v>302</v>
      </c>
      <c r="GQ50" s="33" t="s">
        <v>302</v>
      </c>
      <c r="GR50" s="33" t="s">
        <v>302</v>
      </c>
      <c r="GS50" s="33" t="s">
        <v>398</v>
      </c>
      <c r="GT50" s="33" t="s">
        <v>398</v>
      </c>
      <c r="GU50" s="33" t="s">
        <v>398</v>
      </c>
      <c r="GV50" s="33" t="s">
        <v>1570</v>
      </c>
      <c r="GW50" s="33"/>
      <c r="GX50" s="33" t="s">
        <v>1570</v>
      </c>
      <c r="GY50" s="33" t="s">
        <v>1570</v>
      </c>
      <c r="GZ50" s="18" t="s">
        <v>302</v>
      </c>
      <c r="HA50" s="18" t="s">
        <v>400</v>
      </c>
      <c r="HB50" s="33" t="s">
        <v>400</v>
      </c>
    </row>
    <row r="51" spans="1:210" hidden="1">
      <c r="A51" s="9" t="s">
        <v>295</v>
      </c>
      <c r="B51" s="31" t="str">
        <f>VLOOKUP($A51,[1]Haltestellenliste!$A:$E,3,FALSE)</f>
        <v>Mühlheim-Dietesheim</v>
      </c>
      <c r="C51" s="38"/>
      <c r="D51" s="33" t="s">
        <v>312</v>
      </c>
      <c r="E51" s="33" t="s">
        <v>302</v>
      </c>
      <c r="F51" s="33" t="s">
        <v>1083</v>
      </c>
      <c r="G51" s="33" t="s">
        <v>314</v>
      </c>
      <c r="H51" s="33" t="s">
        <v>302</v>
      </c>
      <c r="I51" s="33" t="s">
        <v>1084</v>
      </c>
      <c r="J51" s="33" t="s">
        <v>316</v>
      </c>
      <c r="K51" s="33" t="s">
        <v>302</v>
      </c>
      <c r="L51" s="33" t="s">
        <v>302</v>
      </c>
      <c r="M51" s="33" t="s">
        <v>1085</v>
      </c>
      <c r="N51" s="33" t="s">
        <v>318</v>
      </c>
      <c r="O51" s="33" t="s">
        <v>302</v>
      </c>
      <c r="P51" s="33" t="s">
        <v>302</v>
      </c>
      <c r="Q51" s="33" t="s">
        <v>1086</v>
      </c>
      <c r="R51" s="33" t="s">
        <v>320</v>
      </c>
      <c r="S51" s="33" t="s">
        <v>302</v>
      </c>
      <c r="T51" s="33" t="s">
        <v>302</v>
      </c>
      <c r="U51" s="33" t="s">
        <v>1087</v>
      </c>
      <c r="V51" s="33" t="s">
        <v>322</v>
      </c>
      <c r="W51" s="33" t="s">
        <v>302</v>
      </c>
      <c r="X51" s="33" t="s">
        <v>302</v>
      </c>
      <c r="Y51" s="33" t="s">
        <v>1088</v>
      </c>
      <c r="Z51" s="33" t="s">
        <v>324</v>
      </c>
      <c r="AA51" s="33" t="s">
        <v>302</v>
      </c>
      <c r="AB51" s="33" t="s">
        <v>302</v>
      </c>
      <c r="AC51" s="33" t="s">
        <v>1089</v>
      </c>
      <c r="AD51" s="33" t="s">
        <v>326</v>
      </c>
      <c r="AE51" s="33" t="s">
        <v>302</v>
      </c>
      <c r="AF51" s="33" t="s">
        <v>302</v>
      </c>
      <c r="AG51" s="33" t="s">
        <v>1090</v>
      </c>
      <c r="AH51" s="33" t="s">
        <v>302</v>
      </c>
      <c r="AI51" s="33" t="s">
        <v>302</v>
      </c>
      <c r="AJ51" s="33" t="s">
        <v>1091</v>
      </c>
      <c r="AK51" s="33" t="s">
        <v>302</v>
      </c>
      <c r="AL51" s="33" t="s">
        <v>302</v>
      </c>
      <c r="AM51" s="33" t="s">
        <v>1092</v>
      </c>
      <c r="AN51" s="33" t="s">
        <v>302</v>
      </c>
      <c r="AO51" s="33" t="s">
        <v>1093</v>
      </c>
      <c r="AP51" s="33" t="s">
        <v>302</v>
      </c>
      <c r="AQ51" s="33" t="s">
        <v>1094</v>
      </c>
      <c r="AR51" s="33" t="s">
        <v>302</v>
      </c>
      <c r="AS51" s="33" t="s">
        <v>1095</v>
      </c>
      <c r="AT51" s="33" t="s">
        <v>302</v>
      </c>
      <c r="AU51" s="33" t="s">
        <v>1096</v>
      </c>
      <c r="AV51" s="33" t="s">
        <v>302</v>
      </c>
      <c r="AW51" s="33" t="s">
        <v>1097</v>
      </c>
      <c r="AX51" s="33" t="s">
        <v>302</v>
      </c>
      <c r="AY51" s="33" t="s">
        <v>1098</v>
      </c>
      <c r="AZ51" s="33" t="s">
        <v>302</v>
      </c>
      <c r="BA51" s="33" t="s">
        <v>1099</v>
      </c>
      <c r="BB51" s="33" t="s">
        <v>302</v>
      </c>
      <c r="BC51" s="33" t="s">
        <v>1100</v>
      </c>
      <c r="BD51" s="33" t="s">
        <v>302</v>
      </c>
      <c r="BE51" s="33" t="s">
        <v>1101</v>
      </c>
      <c r="BF51" s="33" t="s">
        <v>302</v>
      </c>
      <c r="BG51" s="33" t="s">
        <v>1102</v>
      </c>
      <c r="BH51" s="33" t="s">
        <v>352</v>
      </c>
      <c r="BI51" s="33" t="s">
        <v>302</v>
      </c>
      <c r="BJ51" s="33" t="s">
        <v>302</v>
      </c>
      <c r="BK51" s="33" t="s">
        <v>1103</v>
      </c>
      <c r="BL51" s="33" t="s">
        <v>354</v>
      </c>
      <c r="BM51" s="33" t="s">
        <v>302</v>
      </c>
      <c r="BN51" s="33" t="s">
        <v>302</v>
      </c>
      <c r="BO51" s="33" t="s">
        <v>1104</v>
      </c>
      <c r="BP51" s="33" t="s">
        <v>356</v>
      </c>
      <c r="BQ51" s="33" t="s">
        <v>302</v>
      </c>
      <c r="BR51" s="33" t="s">
        <v>302</v>
      </c>
      <c r="BS51" s="33" t="s">
        <v>1105</v>
      </c>
      <c r="BT51" s="33" t="s">
        <v>358</v>
      </c>
      <c r="BU51" s="33" t="s">
        <v>302</v>
      </c>
      <c r="BV51" s="33" t="s">
        <v>302</v>
      </c>
      <c r="BW51" s="33" t="s">
        <v>1106</v>
      </c>
      <c r="BX51" s="33" t="s">
        <v>360</v>
      </c>
      <c r="BY51" s="33" t="s">
        <v>302</v>
      </c>
      <c r="BZ51" s="33" t="s">
        <v>302</v>
      </c>
      <c r="CA51" s="33" t="s">
        <v>1107</v>
      </c>
      <c r="CB51" s="33" t="s">
        <v>362</v>
      </c>
      <c r="CC51" s="33" t="s">
        <v>302</v>
      </c>
      <c r="CD51" s="33" t="s">
        <v>302</v>
      </c>
      <c r="CE51" s="33" t="s">
        <v>1108</v>
      </c>
      <c r="CF51" s="33" t="s">
        <v>364</v>
      </c>
      <c r="CG51" s="33" t="s">
        <v>302</v>
      </c>
      <c r="CH51" s="33" t="s">
        <v>302</v>
      </c>
      <c r="CI51" s="33" t="s">
        <v>1109</v>
      </c>
      <c r="CJ51" s="33" t="s">
        <v>366</v>
      </c>
      <c r="CK51" s="33" t="s">
        <v>302</v>
      </c>
      <c r="CL51" s="33" t="s">
        <v>302</v>
      </c>
      <c r="CM51" s="33" t="s">
        <v>1110</v>
      </c>
      <c r="CN51" s="33" t="s">
        <v>368</v>
      </c>
      <c r="CO51" s="33" t="s">
        <v>302</v>
      </c>
      <c r="CP51" s="33" t="s">
        <v>1111</v>
      </c>
      <c r="CQ51" s="33" t="s">
        <v>370</v>
      </c>
      <c r="CR51" s="33" t="s">
        <v>302</v>
      </c>
      <c r="CS51" s="33" t="s">
        <v>1112</v>
      </c>
      <c r="CT51" s="33" t="s">
        <v>302</v>
      </c>
      <c r="CU51" s="33" t="s">
        <v>1113</v>
      </c>
      <c r="CV51" s="33" t="s">
        <v>302</v>
      </c>
      <c r="CW51" s="33" t="s">
        <v>1114</v>
      </c>
      <c r="CX51" s="33" t="s">
        <v>302</v>
      </c>
      <c r="CY51" s="33" t="s">
        <v>1115</v>
      </c>
      <c r="CZ51" s="33" t="s">
        <v>302</v>
      </c>
      <c r="DA51" s="33" t="s">
        <v>1116</v>
      </c>
      <c r="DB51" s="33" t="s">
        <v>302</v>
      </c>
      <c r="DC51" s="33" t="s">
        <v>1117</v>
      </c>
      <c r="DD51" s="33" t="s">
        <v>302</v>
      </c>
      <c r="DE51" s="33" t="s">
        <v>302</v>
      </c>
      <c r="DF51" s="33" t="s">
        <v>1118</v>
      </c>
      <c r="DG51" s="33" t="s">
        <v>302</v>
      </c>
      <c r="DH51" s="33" t="s">
        <v>1118</v>
      </c>
      <c r="DI51" s="33" t="s">
        <v>302</v>
      </c>
      <c r="DJ51" s="33" t="s">
        <v>302</v>
      </c>
      <c r="DK51" s="33" t="s">
        <v>302</v>
      </c>
      <c r="DL51" s="33" t="s">
        <v>302</v>
      </c>
      <c r="DM51" s="33" t="s">
        <v>1119</v>
      </c>
      <c r="DN51" s="33" t="s">
        <v>619</v>
      </c>
      <c r="DO51" s="33" t="s">
        <v>302</v>
      </c>
      <c r="DP51" s="33" t="s">
        <v>1119</v>
      </c>
      <c r="DQ51" s="33" t="s">
        <v>619</v>
      </c>
      <c r="DR51" s="33" t="s">
        <v>302</v>
      </c>
      <c r="DS51" s="33" t="s">
        <v>302</v>
      </c>
      <c r="DT51" s="33" t="s">
        <v>302</v>
      </c>
      <c r="DU51" s="33" t="s">
        <v>302</v>
      </c>
      <c r="DV51" s="33" t="s">
        <v>1121</v>
      </c>
      <c r="DW51" s="33" t="s">
        <v>1593</v>
      </c>
      <c r="DX51" s="33" t="s">
        <v>302</v>
      </c>
      <c r="DY51" s="33" t="s">
        <v>1121</v>
      </c>
      <c r="DZ51" s="33" t="s">
        <v>302</v>
      </c>
      <c r="EA51" s="33" t="s">
        <v>1121</v>
      </c>
      <c r="EB51" s="33" t="s">
        <v>1593</v>
      </c>
      <c r="EC51" s="33" t="s">
        <v>302</v>
      </c>
      <c r="ED51" s="33" t="s">
        <v>302</v>
      </c>
      <c r="EE51" s="33"/>
      <c r="EF51" s="33" t="s">
        <v>302</v>
      </c>
      <c r="EG51" s="33" t="s">
        <v>302</v>
      </c>
      <c r="EH51" s="33" t="s">
        <v>302</v>
      </c>
      <c r="EI51" s="33" t="s">
        <v>1122</v>
      </c>
      <c r="EJ51" s="33" t="s">
        <v>302</v>
      </c>
      <c r="EK51" s="33" t="s">
        <v>1122</v>
      </c>
      <c r="EL51" s="33" t="s">
        <v>1122</v>
      </c>
      <c r="EM51" s="33" t="s">
        <v>1122</v>
      </c>
      <c r="EN51" s="33" t="s">
        <v>1372</v>
      </c>
      <c r="EO51" s="33" t="s">
        <v>302</v>
      </c>
      <c r="EP51" s="33"/>
      <c r="EQ51" s="33" t="s">
        <v>302</v>
      </c>
      <c r="ER51" s="33" t="s">
        <v>302</v>
      </c>
      <c r="ES51" s="33" t="s">
        <v>302</v>
      </c>
      <c r="ET51" s="33" t="s">
        <v>302</v>
      </c>
      <c r="EU51" s="33" t="s">
        <v>302</v>
      </c>
      <c r="EV51" s="33" t="s">
        <v>1123</v>
      </c>
      <c r="EW51" s="33" t="s">
        <v>622</v>
      </c>
      <c r="EX51" s="33" t="s">
        <v>302</v>
      </c>
      <c r="EY51" s="33" t="s">
        <v>302</v>
      </c>
      <c r="EZ51" s="33" t="s">
        <v>302</v>
      </c>
      <c r="FA51" s="33"/>
      <c r="FB51" s="33" t="s">
        <v>302</v>
      </c>
      <c r="FC51" s="33" t="s">
        <v>302</v>
      </c>
      <c r="FD51" s="33" t="s">
        <v>302</v>
      </c>
      <c r="FE51" s="33" t="s">
        <v>302</v>
      </c>
      <c r="FF51" s="33" t="s">
        <v>1594</v>
      </c>
      <c r="FG51" s="33" t="s">
        <v>1595</v>
      </c>
      <c r="FH51" s="33" t="s">
        <v>302</v>
      </c>
      <c r="FI51" s="33"/>
      <c r="FJ51" s="33" t="s">
        <v>1594</v>
      </c>
      <c r="FK51" s="33" t="s">
        <v>1595</v>
      </c>
      <c r="FL51" s="33" t="s">
        <v>302</v>
      </c>
      <c r="FM51" s="33" t="s">
        <v>302</v>
      </c>
      <c r="FN51" s="33" t="s">
        <v>302</v>
      </c>
      <c r="FO51" s="33"/>
      <c r="FP51" s="33" t="s">
        <v>302</v>
      </c>
      <c r="FQ51" s="33" t="s">
        <v>302</v>
      </c>
      <c r="FR51" s="33" t="s">
        <v>302</v>
      </c>
      <c r="FS51" s="33" t="s">
        <v>302</v>
      </c>
      <c r="FT51" s="33" t="s">
        <v>302</v>
      </c>
      <c r="FU51" s="33" t="s">
        <v>1596</v>
      </c>
      <c r="FV51" s="33" t="s">
        <v>1597</v>
      </c>
      <c r="FW51" s="33" t="s">
        <v>302</v>
      </c>
      <c r="FX51" s="33"/>
      <c r="FY51" s="33" t="s">
        <v>1596</v>
      </c>
      <c r="FZ51" s="33" t="s">
        <v>1597</v>
      </c>
      <c r="GA51" s="33" t="s">
        <v>302</v>
      </c>
      <c r="GB51" s="33" t="s">
        <v>302</v>
      </c>
      <c r="GC51" s="33" t="s">
        <v>302</v>
      </c>
      <c r="GD51" s="33"/>
      <c r="GE51" s="33" t="s">
        <v>302</v>
      </c>
      <c r="GF51" s="33" t="s">
        <v>302</v>
      </c>
      <c r="GG51" s="33" t="s">
        <v>302</v>
      </c>
      <c r="GH51" s="33" t="s">
        <v>302</v>
      </c>
      <c r="GI51" s="33" t="s">
        <v>306</v>
      </c>
      <c r="GJ51" s="33" t="s">
        <v>395</v>
      </c>
      <c r="GK51" s="33"/>
      <c r="GL51" s="33" t="s">
        <v>306</v>
      </c>
      <c r="GM51" s="33" t="s">
        <v>395</v>
      </c>
      <c r="GN51" s="33" t="s">
        <v>302</v>
      </c>
      <c r="GO51" s="33"/>
      <c r="GP51" s="33" t="s">
        <v>302</v>
      </c>
      <c r="GQ51" s="33" t="s">
        <v>302</v>
      </c>
      <c r="GR51" s="33" t="s">
        <v>302</v>
      </c>
      <c r="GS51" s="33" t="s">
        <v>1081</v>
      </c>
      <c r="GT51" s="33" t="s">
        <v>1081</v>
      </c>
      <c r="GU51" s="33" t="s">
        <v>1081</v>
      </c>
      <c r="GV51" s="33" t="s">
        <v>310</v>
      </c>
      <c r="GW51" s="33"/>
      <c r="GX51" s="33" t="s">
        <v>310</v>
      </c>
      <c r="GY51" s="33" t="s">
        <v>310</v>
      </c>
      <c r="GZ51" s="18" t="s">
        <v>302</v>
      </c>
      <c r="HA51" s="18" t="s">
        <v>1082</v>
      </c>
      <c r="HB51" s="33" t="s">
        <v>1082</v>
      </c>
    </row>
    <row r="52" spans="1:210" hidden="1">
      <c r="A52" s="9" t="s">
        <v>296</v>
      </c>
      <c r="B52" s="31" t="str">
        <f>VLOOKUP($A52,[1]Haltestellenliste!$A:$E,3,FALSE)</f>
        <v>Steinheim (Main)</v>
      </c>
      <c r="C52" s="38"/>
      <c r="D52" s="33" t="s">
        <v>1601</v>
      </c>
      <c r="E52" s="33" t="s">
        <v>302</v>
      </c>
      <c r="F52" s="33" t="s">
        <v>1602</v>
      </c>
      <c r="G52" s="33" t="s">
        <v>1603</v>
      </c>
      <c r="H52" s="33" t="s">
        <v>302</v>
      </c>
      <c r="I52" s="33" t="s">
        <v>1604</v>
      </c>
      <c r="J52" s="33" t="s">
        <v>1605</v>
      </c>
      <c r="K52" s="33" t="s">
        <v>302</v>
      </c>
      <c r="L52" s="33" t="s">
        <v>302</v>
      </c>
      <c r="M52" s="33" t="s">
        <v>1606</v>
      </c>
      <c r="N52" s="33" t="s">
        <v>1607</v>
      </c>
      <c r="O52" s="33" t="s">
        <v>302</v>
      </c>
      <c r="P52" s="33" t="s">
        <v>302</v>
      </c>
      <c r="Q52" s="33" t="s">
        <v>1608</v>
      </c>
      <c r="R52" s="33" t="s">
        <v>1609</v>
      </c>
      <c r="S52" s="33" t="s">
        <v>302</v>
      </c>
      <c r="T52" s="33" t="s">
        <v>302</v>
      </c>
      <c r="U52" s="33" t="s">
        <v>1610</v>
      </c>
      <c r="V52" s="33" t="s">
        <v>1611</v>
      </c>
      <c r="W52" s="33" t="s">
        <v>302</v>
      </c>
      <c r="X52" s="33" t="s">
        <v>302</v>
      </c>
      <c r="Y52" s="33" t="s">
        <v>1612</v>
      </c>
      <c r="Z52" s="33" t="s">
        <v>1613</v>
      </c>
      <c r="AA52" s="33" t="s">
        <v>302</v>
      </c>
      <c r="AB52" s="33" t="s">
        <v>302</v>
      </c>
      <c r="AC52" s="33" t="s">
        <v>1614</v>
      </c>
      <c r="AD52" s="33" t="s">
        <v>1615</v>
      </c>
      <c r="AE52" s="33" t="s">
        <v>302</v>
      </c>
      <c r="AF52" s="33" t="s">
        <v>302</v>
      </c>
      <c r="AG52" s="33" t="s">
        <v>1616</v>
      </c>
      <c r="AH52" s="33" t="s">
        <v>302</v>
      </c>
      <c r="AI52" s="33" t="s">
        <v>302</v>
      </c>
      <c r="AJ52" s="33" t="s">
        <v>1617</v>
      </c>
      <c r="AK52" s="33" t="s">
        <v>302</v>
      </c>
      <c r="AL52" s="33" t="s">
        <v>302</v>
      </c>
      <c r="AM52" s="33" t="s">
        <v>1618</v>
      </c>
      <c r="AN52" s="33" t="s">
        <v>302</v>
      </c>
      <c r="AO52" s="33" t="s">
        <v>1619</v>
      </c>
      <c r="AP52" s="33" t="s">
        <v>302</v>
      </c>
      <c r="AQ52" s="33" t="s">
        <v>1620</v>
      </c>
      <c r="AR52" s="33" t="s">
        <v>302</v>
      </c>
      <c r="AS52" s="33" t="s">
        <v>1621</v>
      </c>
      <c r="AT52" s="33" t="s">
        <v>302</v>
      </c>
      <c r="AU52" s="33" t="s">
        <v>1622</v>
      </c>
      <c r="AV52" s="33" t="s">
        <v>302</v>
      </c>
      <c r="AW52" s="33" t="s">
        <v>1623</v>
      </c>
      <c r="AX52" s="33" t="s">
        <v>302</v>
      </c>
      <c r="AY52" s="33" t="s">
        <v>1624</v>
      </c>
      <c r="AZ52" s="33" t="s">
        <v>302</v>
      </c>
      <c r="BA52" s="33" t="s">
        <v>1625</v>
      </c>
      <c r="BB52" s="33" t="s">
        <v>302</v>
      </c>
      <c r="BC52" s="33" t="s">
        <v>1626</v>
      </c>
      <c r="BD52" s="33" t="s">
        <v>302</v>
      </c>
      <c r="BE52" s="33" t="s">
        <v>1627</v>
      </c>
      <c r="BF52" s="33" t="s">
        <v>302</v>
      </c>
      <c r="BG52" s="33" t="s">
        <v>1628</v>
      </c>
      <c r="BH52" s="33" t="s">
        <v>1629</v>
      </c>
      <c r="BI52" s="33" t="s">
        <v>302</v>
      </c>
      <c r="BJ52" s="33" t="s">
        <v>302</v>
      </c>
      <c r="BK52" s="33" t="s">
        <v>1630</v>
      </c>
      <c r="BL52" s="33" t="s">
        <v>1631</v>
      </c>
      <c r="BM52" s="33" t="s">
        <v>302</v>
      </c>
      <c r="BN52" s="33" t="s">
        <v>302</v>
      </c>
      <c r="BO52" s="33" t="s">
        <v>508</v>
      </c>
      <c r="BP52" s="33" t="s">
        <v>1632</v>
      </c>
      <c r="BQ52" s="33" t="s">
        <v>302</v>
      </c>
      <c r="BR52" s="33" t="s">
        <v>302</v>
      </c>
      <c r="BS52" s="33" t="s">
        <v>1633</v>
      </c>
      <c r="BT52" s="33" t="s">
        <v>1634</v>
      </c>
      <c r="BU52" s="33" t="s">
        <v>302</v>
      </c>
      <c r="BV52" s="33" t="s">
        <v>302</v>
      </c>
      <c r="BW52" s="33" t="s">
        <v>1635</v>
      </c>
      <c r="BX52" s="33" t="s">
        <v>1636</v>
      </c>
      <c r="BY52" s="33" t="s">
        <v>302</v>
      </c>
      <c r="BZ52" s="33" t="s">
        <v>302</v>
      </c>
      <c r="CA52" s="33" t="s">
        <v>1637</v>
      </c>
      <c r="CB52" s="33" t="s">
        <v>1638</v>
      </c>
      <c r="CC52" s="33" t="s">
        <v>302</v>
      </c>
      <c r="CD52" s="33" t="s">
        <v>302</v>
      </c>
      <c r="CE52" s="33" t="s">
        <v>1639</v>
      </c>
      <c r="CF52" s="33" t="s">
        <v>1640</v>
      </c>
      <c r="CG52" s="33" t="s">
        <v>302</v>
      </c>
      <c r="CH52" s="33" t="s">
        <v>302</v>
      </c>
      <c r="CI52" s="33" t="s">
        <v>513</v>
      </c>
      <c r="CJ52" s="33" t="s">
        <v>1641</v>
      </c>
      <c r="CK52" s="33" t="s">
        <v>302</v>
      </c>
      <c r="CL52" s="33" t="s">
        <v>302</v>
      </c>
      <c r="CM52" s="33" t="s">
        <v>1642</v>
      </c>
      <c r="CN52" s="33" t="s">
        <v>1643</v>
      </c>
      <c r="CO52" s="33" t="s">
        <v>302</v>
      </c>
      <c r="CP52" s="33" t="s">
        <v>1644</v>
      </c>
      <c r="CQ52" s="33" t="s">
        <v>1645</v>
      </c>
      <c r="CR52" s="33" t="s">
        <v>302</v>
      </c>
      <c r="CS52" s="33" t="s">
        <v>1646</v>
      </c>
      <c r="CT52" s="33" t="s">
        <v>302</v>
      </c>
      <c r="CU52" s="33" t="s">
        <v>1647</v>
      </c>
      <c r="CV52" s="33" t="s">
        <v>302</v>
      </c>
      <c r="CW52" s="33" t="s">
        <v>1648</v>
      </c>
      <c r="CX52" s="33" t="s">
        <v>302</v>
      </c>
      <c r="CY52" s="33" t="s">
        <v>1649</v>
      </c>
      <c r="CZ52" s="33" t="s">
        <v>302</v>
      </c>
      <c r="DA52" s="33" t="s">
        <v>1650</v>
      </c>
      <c r="DB52" s="33" t="s">
        <v>302</v>
      </c>
      <c r="DC52" s="33" t="s">
        <v>1651</v>
      </c>
      <c r="DD52" s="33" t="s">
        <v>302</v>
      </c>
      <c r="DE52" s="33" t="s">
        <v>302</v>
      </c>
      <c r="DF52" s="33" t="s">
        <v>1652</v>
      </c>
      <c r="DG52" s="33" t="s">
        <v>302</v>
      </c>
      <c r="DH52" s="33" t="s">
        <v>1652</v>
      </c>
      <c r="DI52" s="33" t="s">
        <v>302</v>
      </c>
      <c r="DJ52" s="33" t="s">
        <v>302</v>
      </c>
      <c r="DK52" s="33" t="s">
        <v>302</v>
      </c>
      <c r="DL52" s="33" t="s">
        <v>302</v>
      </c>
      <c r="DM52" s="33" t="s">
        <v>1653</v>
      </c>
      <c r="DN52" s="33" t="s">
        <v>707</v>
      </c>
      <c r="DO52" s="33" t="s">
        <v>302</v>
      </c>
      <c r="DP52" s="33" t="s">
        <v>1653</v>
      </c>
      <c r="DQ52" s="33" t="s">
        <v>707</v>
      </c>
      <c r="DR52" s="33" t="s">
        <v>302</v>
      </c>
      <c r="DS52" s="33" t="s">
        <v>302</v>
      </c>
      <c r="DT52" s="33" t="s">
        <v>302</v>
      </c>
      <c r="DU52" s="33" t="s">
        <v>302</v>
      </c>
      <c r="DV52" s="33" t="s">
        <v>1654</v>
      </c>
      <c r="DW52" s="33" t="s">
        <v>1655</v>
      </c>
      <c r="DX52" s="33" t="s">
        <v>302</v>
      </c>
      <c r="DY52" s="33" t="s">
        <v>1654</v>
      </c>
      <c r="DZ52" s="33" t="s">
        <v>302</v>
      </c>
      <c r="EA52" s="33" t="s">
        <v>1654</v>
      </c>
      <c r="EB52" s="33" t="s">
        <v>1655</v>
      </c>
      <c r="EC52" s="33" t="s">
        <v>302</v>
      </c>
      <c r="ED52" s="33" t="s">
        <v>302</v>
      </c>
      <c r="EE52" s="33"/>
      <c r="EF52" s="33" t="s">
        <v>302</v>
      </c>
      <c r="EG52" s="33" t="s">
        <v>302</v>
      </c>
      <c r="EH52" s="33" t="s">
        <v>302</v>
      </c>
      <c r="EI52" s="33" t="s">
        <v>1591</v>
      </c>
      <c r="EJ52" s="33" t="s">
        <v>302</v>
      </c>
      <c r="EK52" s="33" t="s">
        <v>1591</v>
      </c>
      <c r="EL52" s="33" t="s">
        <v>1591</v>
      </c>
      <c r="EM52" s="33" t="s">
        <v>1591</v>
      </c>
      <c r="EN52" s="33" t="s">
        <v>1421</v>
      </c>
      <c r="EO52" s="33" t="s">
        <v>302</v>
      </c>
      <c r="EP52" s="33"/>
      <c r="EQ52" s="33" t="s">
        <v>302</v>
      </c>
      <c r="ER52" s="33" t="s">
        <v>302</v>
      </c>
      <c r="ES52" s="33" t="s">
        <v>302</v>
      </c>
      <c r="ET52" s="33" t="s">
        <v>302</v>
      </c>
      <c r="EU52" s="33" t="s">
        <v>302</v>
      </c>
      <c r="EV52" s="33" t="s">
        <v>1656</v>
      </c>
      <c r="EW52" s="33" t="s">
        <v>710</v>
      </c>
      <c r="EX52" s="33" t="s">
        <v>302</v>
      </c>
      <c r="EY52" s="33" t="s">
        <v>302</v>
      </c>
      <c r="EZ52" s="33" t="s">
        <v>302</v>
      </c>
      <c r="FA52" s="33"/>
      <c r="FB52" s="33" t="s">
        <v>302</v>
      </c>
      <c r="FC52" s="33" t="s">
        <v>302</v>
      </c>
      <c r="FD52" s="33" t="s">
        <v>302</v>
      </c>
      <c r="FE52" s="33" t="s">
        <v>302</v>
      </c>
      <c r="FF52" s="33" t="s">
        <v>1657</v>
      </c>
      <c r="FG52" s="33" t="s">
        <v>989</v>
      </c>
      <c r="FH52" s="33" t="s">
        <v>302</v>
      </c>
      <c r="FI52" s="33"/>
      <c r="FJ52" s="33" t="s">
        <v>1657</v>
      </c>
      <c r="FK52" s="33" t="s">
        <v>989</v>
      </c>
      <c r="FL52" s="33" t="s">
        <v>302</v>
      </c>
      <c r="FM52" s="33" t="s">
        <v>302</v>
      </c>
      <c r="FN52" s="33" t="s">
        <v>302</v>
      </c>
      <c r="FO52" s="33"/>
      <c r="FP52" s="33" t="s">
        <v>302</v>
      </c>
      <c r="FQ52" s="33" t="s">
        <v>302</v>
      </c>
      <c r="FR52" s="33" t="s">
        <v>302</v>
      </c>
      <c r="FS52" s="33" t="s">
        <v>302</v>
      </c>
      <c r="FT52" s="33" t="s">
        <v>302</v>
      </c>
      <c r="FU52" s="33" t="s">
        <v>1658</v>
      </c>
      <c r="FV52" s="33" t="s">
        <v>991</v>
      </c>
      <c r="FW52" s="33" t="s">
        <v>302</v>
      </c>
      <c r="FX52" s="33"/>
      <c r="FY52" s="33" t="s">
        <v>1658</v>
      </c>
      <c r="FZ52" s="33" t="s">
        <v>991</v>
      </c>
      <c r="GA52" s="33" t="s">
        <v>302</v>
      </c>
      <c r="GB52" s="33" t="s">
        <v>302</v>
      </c>
      <c r="GC52" s="33" t="s">
        <v>302</v>
      </c>
      <c r="GD52" s="33"/>
      <c r="GE52" s="33" t="s">
        <v>302</v>
      </c>
      <c r="GF52" s="33" t="s">
        <v>302</v>
      </c>
      <c r="GG52" s="33" t="s">
        <v>302</v>
      </c>
      <c r="GH52" s="33" t="s">
        <v>302</v>
      </c>
      <c r="GI52" s="33" t="s">
        <v>1659</v>
      </c>
      <c r="GJ52" s="33" t="s">
        <v>905</v>
      </c>
      <c r="GK52" s="33"/>
      <c r="GL52" s="33" t="s">
        <v>1659</v>
      </c>
      <c r="GM52" s="33" t="s">
        <v>905</v>
      </c>
      <c r="GN52" s="33" t="s">
        <v>302</v>
      </c>
      <c r="GO52" s="33"/>
      <c r="GP52" s="33" t="s">
        <v>302</v>
      </c>
      <c r="GQ52" s="33" t="s">
        <v>302</v>
      </c>
      <c r="GR52" s="33" t="s">
        <v>302</v>
      </c>
      <c r="GS52" s="33" t="s">
        <v>1598</v>
      </c>
      <c r="GT52" s="33" t="s">
        <v>1598</v>
      </c>
      <c r="GU52" s="33" t="s">
        <v>1598</v>
      </c>
      <c r="GV52" s="33" t="s">
        <v>1599</v>
      </c>
      <c r="GW52" s="33"/>
      <c r="GX52" s="33" t="s">
        <v>1599</v>
      </c>
      <c r="GY52" s="33" t="s">
        <v>1599</v>
      </c>
      <c r="GZ52" s="18" t="s">
        <v>302</v>
      </c>
      <c r="HA52" s="18" t="s">
        <v>1600</v>
      </c>
      <c r="HB52" s="33" t="s">
        <v>1600</v>
      </c>
    </row>
    <row r="53" spans="1:210" hidden="1">
      <c r="A53" s="9" t="s">
        <v>297</v>
      </c>
      <c r="B53" s="42" t="str">
        <f>VLOOKUP($A53,[1]Haltestellenliste!$A:$E,3,FALSE)</f>
        <v>Hanau Hbf</v>
      </c>
      <c r="C53" s="40"/>
      <c r="D53" s="41" t="s">
        <v>823</v>
      </c>
      <c r="E53" s="41" t="s">
        <v>302</v>
      </c>
      <c r="F53" s="41" t="s">
        <v>824</v>
      </c>
      <c r="G53" s="41" t="s">
        <v>825</v>
      </c>
      <c r="H53" s="41" t="s">
        <v>302</v>
      </c>
      <c r="I53" s="41" t="s">
        <v>826</v>
      </c>
      <c r="J53" s="41" t="s">
        <v>827</v>
      </c>
      <c r="K53" s="41" t="s">
        <v>302</v>
      </c>
      <c r="L53" s="41" t="s">
        <v>302</v>
      </c>
      <c r="M53" s="41" t="s">
        <v>828</v>
      </c>
      <c r="N53" s="41" t="s">
        <v>829</v>
      </c>
      <c r="O53" s="41" t="s">
        <v>302</v>
      </c>
      <c r="P53" s="41" t="s">
        <v>302</v>
      </c>
      <c r="Q53" s="41" t="s">
        <v>830</v>
      </c>
      <c r="R53" s="41" t="s">
        <v>831</v>
      </c>
      <c r="S53" s="41" t="s">
        <v>302</v>
      </c>
      <c r="T53" s="41" t="s">
        <v>302</v>
      </c>
      <c r="U53" s="41" t="s">
        <v>832</v>
      </c>
      <c r="V53" s="41" t="s">
        <v>833</v>
      </c>
      <c r="W53" s="41" t="s">
        <v>302</v>
      </c>
      <c r="X53" s="41" t="s">
        <v>302</v>
      </c>
      <c r="Y53" s="41" t="s">
        <v>834</v>
      </c>
      <c r="Z53" s="41" t="s">
        <v>835</v>
      </c>
      <c r="AA53" s="41" t="s">
        <v>302</v>
      </c>
      <c r="AB53" s="41" t="s">
        <v>302</v>
      </c>
      <c r="AC53" s="41" t="s">
        <v>836</v>
      </c>
      <c r="AD53" s="41" t="s">
        <v>837</v>
      </c>
      <c r="AE53" s="41" t="s">
        <v>302</v>
      </c>
      <c r="AF53" s="41" t="s">
        <v>302</v>
      </c>
      <c r="AG53" s="41" t="s">
        <v>838</v>
      </c>
      <c r="AH53" s="41" t="s">
        <v>302</v>
      </c>
      <c r="AI53" s="41" t="s">
        <v>302</v>
      </c>
      <c r="AJ53" s="41" t="s">
        <v>840</v>
      </c>
      <c r="AK53" s="41" t="s">
        <v>302</v>
      </c>
      <c r="AL53" s="41" t="s">
        <v>302</v>
      </c>
      <c r="AM53" s="41" t="s">
        <v>842</v>
      </c>
      <c r="AN53" s="41" t="s">
        <v>302</v>
      </c>
      <c r="AO53" s="41" t="s">
        <v>844</v>
      </c>
      <c r="AP53" s="41" t="s">
        <v>302</v>
      </c>
      <c r="AQ53" s="41" t="s">
        <v>846</v>
      </c>
      <c r="AR53" s="41" t="s">
        <v>302</v>
      </c>
      <c r="AS53" s="41" t="s">
        <v>848</v>
      </c>
      <c r="AT53" s="41" t="s">
        <v>302</v>
      </c>
      <c r="AU53" s="41" t="s">
        <v>850</v>
      </c>
      <c r="AV53" s="41" t="s">
        <v>302</v>
      </c>
      <c r="AW53" s="41" t="s">
        <v>852</v>
      </c>
      <c r="AX53" s="41" t="s">
        <v>302</v>
      </c>
      <c r="AY53" s="41" t="s">
        <v>854</v>
      </c>
      <c r="AZ53" s="41" t="s">
        <v>302</v>
      </c>
      <c r="BA53" s="41" t="s">
        <v>856</v>
      </c>
      <c r="BB53" s="41" t="s">
        <v>302</v>
      </c>
      <c r="BC53" s="41" t="s">
        <v>858</v>
      </c>
      <c r="BD53" s="41" t="s">
        <v>302</v>
      </c>
      <c r="BE53" s="41" t="s">
        <v>860</v>
      </c>
      <c r="BF53" s="41" t="s">
        <v>302</v>
      </c>
      <c r="BG53" s="41" t="s">
        <v>862</v>
      </c>
      <c r="BH53" s="41" t="s">
        <v>863</v>
      </c>
      <c r="BI53" s="41" t="s">
        <v>302</v>
      </c>
      <c r="BJ53" s="41" t="s">
        <v>302</v>
      </c>
      <c r="BK53" s="41" t="s">
        <v>864</v>
      </c>
      <c r="BL53" s="41" t="s">
        <v>865</v>
      </c>
      <c r="BM53" s="41" t="s">
        <v>302</v>
      </c>
      <c r="BN53" s="41" t="s">
        <v>302</v>
      </c>
      <c r="BO53" s="41" t="s">
        <v>866</v>
      </c>
      <c r="BP53" s="41" t="s">
        <v>867</v>
      </c>
      <c r="BQ53" s="41" t="s">
        <v>302</v>
      </c>
      <c r="BR53" s="41" t="s">
        <v>302</v>
      </c>
      <c r="BS53" s="41" t="s">
        <v>868</v>
      </c>
      <c r="BT53" s="41" t="s">
        <v>447</v>
      </c>
      <c r="BU53" s="41" t="s">
        <v>302</v>
      </c>
      <c r="BV53" s="41" t="s">
        <v>302</v>
      </c>
      <c r="BW53" s="41" t="s">
        <v>869</v>
      </c>
      <c r="BX53" s="41" t="s">
        <v>870</v>
      </c>
      <c r="BY53" s="41" t="s">
        <v>302</v>
      </c>
      <c r="BZ53" s="41" t="s">
        <v>302</v>
      </c>
      <c r="CA53" s="41" t="s">
        <v>871</v>
      </c>
      <c r="CB53" s="41" t="s">
        <v>872</v>
      </c>
      <c r="CC53" s="41" t="s">
        <v>302</v>
      </c>
      <c r="CD53" s="41" t="s">
        <v>302</v>
      </c>
      <c r="CE53" s="41" t="s">
        <v>873</v>
      </c>
      <c r="CF53" s="41" t="s">
        <v>874</v>
      </c>
      <c r="CG53" s="41" t="s">
        <v>302</v>
      </c>
      <c r="CH53" s="41" t="s">
        <v>302</v>
      </c>
      <c r="CI53" s="41" t="s">
        <v>875</v>
      </c>
      <c r="CJ53" s="41" t="s">
        <v>876</v>
      </c>
      <c r="CK53" s="41" t="s">
        <v>302</v>
      </c>
      <c r="CL53" s="41" t="s">
        <v>302</v>
      </c>
      <c r="CM53" s="41" t="s">
        <v>877</v>
      </c>
      <c r="CN53" s="41" t="s">
        <v>878</v>
      </c>
      <c r="CO53" s="41" t="s">
        <v>302</v>
      </c>
      <c r="CP53" s="41" t="s">
        <v>879</v>
      </c>
      <c r="CQ53" s="41" t="s">
        <v>880</v>
      </c>
      <c r="CR53" s="41" t="s">
        <v>302</v>
      </c>
      <c r="CS53" s="41" t="s">
        <v>881</v>
      </c>
      <c r="CT53" s="41" t="s">
        <v>302</v>
      </c>
      <c r="CU53" s="41" t="s">
        <v>883</v>
      </c>
      <c r="CV53" s="41" t="s">
        <v>302</v>
      </c>
      <c r="CW53" s="41" t="s">
        <v>885</v>
      </c>
      <c r="CX53" s="41" t="s">
        <v>302</v>
      </c>
      <c r="CY53" s="41" t="s">
        <v>887</v>
      </c>
      <c r="CZ53" s="41" t="s">
        <v>302</v>
      </c>
      <c r="DA53" s="41" t="s">
        <v>889</v>
      </c>
      <c r="DB53" s="41" t="s">
        <v>302</v>
      </c>
      <c r="DC53" s="41" t="s">
        <v>891</v>
      </c>
      <c r="DD53" s="41" t="s">
        <v>302</v>
      </c>
      <c r="DE53" s="41" t="s">
        <v>302</v>
      </c>
      <c r="DF53" s="41" t="s">
        <v>893</v>
      </c>
      <c r="DG53" s="41" t="s">
        <v>302</v>
      </c>
      <c r="DH53" s="41" t="s">
        <v>893</v>
      </c>
      <c r="DI53" s="41" t="s">
        <v>302</v>
      </c>
      <c r="DJ53" s="41" t="s">
        <v>302</v>
      </c>
      <c r="DK53" s="41" t="s">
        <v>302</v>
      </c>
      <c r="DL53" s="41" t="s">
        <v>302</v>
      </c>
      <c r="DM53" s="41" t="s">
        <v>895</v>
      </c>
      <c r="DN53" s="41" t="s">
        <v>801</v>
      </c>
      <c r="DO53" s="41" t="s">
        <v>302</v>
      </c>
      <c r="DP53" s="41" t="s">
        <v>895</v>
      </c>
      <c r="DQ53" s="41" t="s">
        <v>801</v>
      </c>
      <c r="DR53" s="41" t="s">
        <v>302</v>
      </c>
      <c r="DS53" s="41" t="s">
        <v>302</v>
      </c>
      <c r="DT53" s="41" t="s">
        <v>302</v>
      </c>
      <c r="DU53" s="41" t="s">
        <v>302</v>
      </c>
      <c r="DV53" s="41" t="s">
        <v>1371</v>
      </c>
      <c r="DW53" s="41" t="s">
        <v>1660</v>
      </c>
      <c r="DX53" s="41" t="s">
        <v>302</v>
      </c>
      <c r="DY53" s="41" t="s">
        <v>1371</v>
      </c>
      <c r="DZ53" s="41" t="s">
        <v>302</v>
      </c>
      <c r="EA53" s="41" t="s">
        <v>1371</v>
      </c>
      <c r="EB53" s="41" t="s">
        <v>1660</v>
      </c>
      <c r="EC53" s="41" t="s">
        <v>302</v>
      </c>
      <c r="ED53" s="41" t="s">
        <v>302</v>
      </c>
      <c r="EE53" s="41"/>
      <c r="EF53" s="41" t="s">
        <v>302</v>
      </c>
      <c r="EG53" s="41" t="s">
        <v>302</v>
      </c>
      <c r="EH53" s="41" t="s">
        <v>302</v>
      </c>
      <c r="EI53" s="41" t="s">
        <v>1372</v>
      </c>
      <c r="EJ53" s="41" t="s">
        <v>302</v>
      </c>
      <c r="EK53" s="41" t="s">
        <v>1372</v>
      </c>
      <c r="EL53" s="41" t="s">
        <v>1372</v>
      </c>
      <c r="EM53" s="41" t="s">
        <v>1372</v>
      </c>
      <c r="EN53" s="41" t="s">
        <v>621</v>
      </c>
      <c r="EO53" s="41" t="s">
        <v>302</v>
      </c>
      <c r="EP53" s="41"/>
      <c r="EQ53" s="41" t="s">
        <v>302</v>
      </c>
      <c r="ER53" s="41" t="s">
        <v>302</v>
      </c>
      <c r="ES53" s="41" t="s">
        <v>302</v>
      </c>
      <c r="ET53" s="41" t="s">
        <v>302</v>
      </c>
      <c r="EU53" s="41" t="s">
        <v>302</v>
      </c>
      <c r="EV53" s="41" t="s">
        <v>1559</v>
      </c>
      <c r="EW53" s="41" t="s">
        <v>808</v>
      </c>
      <c r="EX53" s="41" t="s">
        <v>302</v>
      </c>
      <c r="EY53" s="41" t="s">
        <v>302</v>
      </c>
      <c r="EZ53" s="41" t="s">
        <v>302</v>
      </c>
      <c r="FA53" s="41"/>
      <c r="FB53" s="41" t="s">
        <v>302</v>
      </c>
      <c r="FC53" s="41" t="s">
        <v>302</v>
      </c>
      <c r="FD53" s="41" t="s">
        <v>302</v>
      </c>
      <c r="FE53" s="41" t="s">
        <v>302</v>
      </c>
      <c r="FF53" s="41" t="s">
        <v>900</v>
      </c>
      <c r="FG53" s="41" t="s">
        <v>390</v>
      </c>
      <c r="FH53" s="41" t="s">
        <v>302</v>
      </c>
      <c r="FI53" s="41"/>
      <c r="FJ53" s="41" t="s">
        <v>900</v>
      </c>
      <c r="FK53" s="41" t="s">
        <v>390</v>
      </c>
      <c r="FL53" s="41" t="s">
        <v>302</v>
      </c>
      <c r="FM53" s="41" t="s">
        <v>302</v>
      </c>
      <c r="FN53" s="41" t="s">
        <v>302</v>
      </c>
      <c r="FO53" s="41"/>
      <c r="FP53" s="41" t="s">
        <v>302</v>
      </c>
      <c r="FQ53" s="41" t="s">
        <v>302</v>
      </c>
      <c r="FR53" s="41" t="s">
        <v>302</v>
      </c>
      <c r="FS53" s="41" t="s">
        <v>302</v>
      </c>
      <c r="FT53" s="41" t="s">
        <v>302</v>
      </c>
      <c r="FU53" s="41" t="s">
        <v>902</v>
      </c>
      <c r="FV53" s="41" t="s">
        <v>303</v>
      </c>
      <c r="FW53" s="41" t="s">
        <v>302</v>
      </c>
      <c r="FX53" s="41"/>
      <c r="FY53" s="41" t="s">
        <v>902</v>
      </c>
      <c r="FZ53" s="41" t="s">
        <v>303</v>
      </c>
      <c r="GA53" s="41" t="s">
        <v>302</v>
      </c>
      <c r="GB53" s="41" t="s">
        <v>302</v>
      </c>
      <c r="GC53" s="41" t="s">
        <v>302</v>
      </c>
      <c r="GD53" s="41"/>
      <c r="GE53" s="41" t="s">
        <v>302</v>
      </c>
      <c r="GF53" s="41" t="s">
        <v>302</v>
      </c>
      <c r="GG53" s="41" t="s">
        <v>302</v>
      </c>
      <c r="GH53" s="41" t="s">
        <v>302</v>
      </c>
      <c r="GI53" s="41" t="s">
        <v>817</v>
      </c>
      <c r="GJ53" s="41" t="s">
        <v>307</v>
      </c>
      <c r="GK53" s="41"/>
      <c r="GL53" s="41" t="s">
        <v>817</v>
      </c>
      <c r="GM53" s="41" t="s">
        <v>307</v>
      </c>
      <c r="GN53" s="41" t="s">
        <v>302</v>
      </c>
      <c r="GO53" s="41"/>
      <c r="GP53" s="41" t="s">
        <v>302</v>
      </c>
      <c r="GQ53" s="41" t="s">
        <v>302</v>
      </c>
      <c r="GR53" s="41" t="s">
        <v>302</v>
      </c>
      <c r="GS53" s="41" t="s">
        <v>820</v>
      </c>
      <c r="GT53" s="41" t="s">
        <v>820</v>
      </c>
      <c r="GU53" s="41" t="s">
        <v>820</v>
      </c>
      <c r="GV53" s="41" t="s">
        <v>821</v>
      </c>
      <c r="GW53" s="41"/>
      <c r="GX53" s="41" t="s">
        <v>821</v>
      </c>
      <c r="GY53" s="41" t="s">
        <v>821</v>
      </c>
      <c r="GZ53" s="18" t="s">
        <v>302</v>
      </c>
      <c r="HA53" s="18" t="s">
        <v>822</v>
      </c>
      <c r="HB53" s="41" t="s">
        <v>822</v>
      </c>
    </row>
    <row r="54" spans="1:210" hidden="1">
      <c r="B54" s="43"/>
      <c r="C54" s="44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HB54" s="46"/>
    </row>
    <row r="55" spans="1:210" hidden="1"/>
    <row r="56" spans="1:210" hidden="1">
      <c r="B56" s="53" t="s">
        <v>1664</v>
      </c>
      <c r="EH56" s="4">
        <v>52568</v>
      </c>
      <c r="ER56" s="4">
        <v>52568</v>
      </c>
      <c r="FD56" s="4">
        <v>52568</v>
      </c>
      <c r="FQ56" s="4">
        <v>52248</v>
      </c>
    </row>
    <row r="57" spans="1:210" hidden="1"/>
    <row r="58" spans="1:210" hidden="1">
      <c r="B58" s="20">
        <v>2.7083333333333334E-2</v>
      </c>
    </row>
    <row r="68" spans="1:210">
      <c r="A68" s="10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</row>
    <row r="69" spans="1:210">
      <c r="A69" s="10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</row>
    <row r="70" spans="1:210">
      <c r="A70" s="10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</row>
    <row r="71" spans="1:210">
      <c r="A71" s="10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</row>
    <row r="72" spans="1:210" hidden="1">
      <c r="A72" s="9" t="s">
        <v>264</v>
      </c>
      <c r="B72" s="12" t="str">
        <f>VLOOKUP($A72,[1]Haltestellenliste!$A:$E,3,FALSE)</f>
        <v>Wiesbaden Hbf</v>
      </c>
      <c r="C72" s="13" t="str">
        <f>VLOOKUP($A72,[1]Haltestellenliste!$A:$E,4,FALSE)</f>
        <v>Hbf (Salzbachstr. Hp.6)</v>
      </c>
      <c r="D72" s="17" t="str">
        <f t="shared" ref="D72:AI72" si="0">TRIM(RIGHT(D17,7))</f>
        <v>4:18</v>
      </c>
      <c r="E72" s="17" t="str">
        <f t="shared" si="0"/>
        <v>4:18</v>
      </c>
      <c r="F72" s="17" t="str">
        <f t="shared" si="0"/>
        <v>4:39</v>
      </c>
      <c r="G72" s="17" t="str">
        <f t="shared" si="0"/>
        <v>4:48</v>
      </c>
      <c r="H72" s="17" t="str">
        <f t="shared" si="0"/>
        <v>4:48</v>
      </c>
      <c r="I72" s="17" t="str">
        <f t="shared" si="0"/>
        <v>5:09</v>
      </c>
      <c r="J72" s="17" t="str">
        <f t="shared" si="0"/>
        <v>5:18</v>
      </c>
      <c r="K72" s="17" t="str">
        <f t="shared" si="0"/>
        <v>5:18</v>
      </c>
      <c r="L72" s="17" t="str">
        <f t="shared" si="0"/>
        <v/>
      </c>
      <c r="M72" s="17" t="str">
        <f t="shared" si="0"/>
        <v>5:39</v>
      </c>
      <c r="N72" s="17" t="str">
        <f t="shared" si="0"/>
        <v>5:48</v>
      </c>
      <c r="O72" s="17" t="str">
        <f t="shared" si="0"/>
        <v>5:48</v>
      </c>
      <c r="P72" s="17" t="str">
        <f t="shared" si="0"/>
        <v/>
      </c>
      <c r="Q72" s="17" t="str">
        <f t="shared" si="0"/>
        <v>6:09</v>
      </c>
      <c r="R72" s="17" t="str">
        <f t="shared" si="0"/>
        <v>6:18</v>
      </c>
      <c r="S72" s="17" t="str">
        <f t="shared" si="0"/>
        <v>6:18</v>
      </c>
      <c r="T72" s="17" t="str">
        <f t="shared" si="0"/>
        <v/>
      </c>
      <c r="U72" s="17" t="str">
        <f t="shared" si="0"/>
        <v>6:39</v>
      </c>
      <c r="V72" s="17" t="str">
        <f t="shared" si="0"/>
        <v>6:48</v>
      </c>
      <c r="W72" s="17" t="str">
        <f t="shared" si="0"/>
        <v>6:48</v>
      </c>
      <c r="X72" s="17" t="str">
        <f t="shared" si="0"/>
        <v/>
      </c>
      <c r="Y72" s="17" t="str">
        <f t="shared" si="0"/>
        <v>7:09</v>
      </c>
      <c r="Z72" s="17" t="str">
        <f t="shared" si="0"/>
        <v>7:18</v>
      </c>
      <c r="AA72" s="17" t="str">
        <f t="shared" si="0"/>
        <v>7:18</v>
      </c>
      <c r="AB72" s="17" t="str">
        <f t="shared" si="0"/>
        <v/>
      </c>
      <c r="AC72" s="17" t="str">
        <f t="shared" si="0"/>
        <v>7:39</v>
      </c>
      <c r="AD72" s="17" t="str">
        <f t="shared" si="0"/>
        <v>7:48</v>
      </c>
      <c r="AE72" s="17" t="str">
        <f t="shared" si="0"/>
        <v>7:48</v>
      </c>
      <c r="AF72" s="17" t="str">
        <f t="shared" si="0"/>
        <v/>
      </c>
      <c r="AG72" s="17" t="str">
        <f t="shared" si="0"/>
        <v>8:09</v>
      </c>
      <c r="AH72" s="17" t="str">
        <f t="shared" si="0"/>
        <v>8:18</v>
      </c>
      <c r="AI72" s="17" t="str">
        <f t="shared" si="0"/>
        <v/>
      </c>
      <c r="AJ72" s="17" t="str">
        <f t="shared" ref="AJ72:BO72" si="1">TRIM(RIGHT(AJ17,7))</f>
        <v>8:39</v>
      </c>
      <c r="AK72" s="17" t="str">
        <f t="shared" si="1"/>
        <v>8:48</v>
      </c>
      <c r="AL72" s="17" t="str">
        <f t="shared" si="1"/>
        <v/>
      </c>
      <c r="AM72" s="17" t="str">
        <f t="shared" si="1"/>
        <v>9:09</v>
      </c>
      <c r="AN72" s="17" t="str">
        <f t="shared" si="1"/>
        <v>9:18</v>
      </c>
      <c r="AO72" s="17" t="str">
        <f t="shared" si="1"/>
        <v>9:39</v>
      </c>
      <c r="AP72" s="17" t="str">
        <f t="shared" si="1"/>
        <v>9:48</v>
      </c>
      <c r="AQ72" s="17" t="str">
        <f t="shared" si="1"/>
        <v>10:09</v>
      </c>
      <c r="AR72" s="17" t="str">
        <f t="shared" si="1"/>
        <v>10:18</v>
      </c>
      <c r="AS72" s="17" t="str">
        <f t="shared" si="1"/>
        <v>10:39</v>
      </c>
      <c r="AT72" s="17" t="str">
        <f t="shared" si="1"/>
        <v>10:48</v>
      </c>
      <c r="AU72" s="17" t="str">
        <f t="shared" si="1"/>
        <v>11:09</v>
      </c>
      <c r="AV72" s="17" t="str">
        <f t="shared" si="1"/>
        <v>11:18</v>
      </c>
      <c r="AW72" s="17" t="str">
        <f t="shared" si="1"/>
        <v>11:39</v>
      </c>
      <c r="AX72" s="17" t="str">
        <f t="shared" si="1"/>
        <v>11:48</v>
      </c>
      <c r="AY72" s="17" t="str">
        <f t="shared" si="1"/>
        <v>12:09</v>
      </c>
      <c r="AZ72" s="17" t="str">
        <f t="shared" si="1"/>
        <v>12:18</v>
      </c>
      <c r="BA72" s="17" t="str">
        <f t="shared" si="1"/>
        <v>12:39</v>
      </c>
      <c r="BB72" s="17" t="str">
        <f t="shared" si="1"/>
        <v>12:48</v>
      </c>
      <c r="BC72" s="17" t="str">
        <f t="shared" si="1"/>
        <v>13:09</v>
      </c>
      <c r="BD72" s="17" t="str">
        <f t="shared" si="1"/>
        <v>13:18</v>
      </c>
      <c r="BE72" s="17" t="str">
        <f t="shared" si="1"/>
        <v>13:39</v>
      </c>
      <c r="BF72" s="17" t="str">
        <f t="shared" si="1"/>
        <v>13:48</v>
      </c>
      <c r="BG72" s="17" t="str">
        <f t="shared" si="1"/>
        <v>14:09</v>
      </c>
      <c r="BH72" s="17" t="str">
        <f t="shared" si="1"/>
        <v>14:18</v>
      </c>
      <c r="BI72" s="17" t="str">
        <f t="shared" si="1"/>
        <v>14:18</v>
      </c>
      <c r="BJ72" s="17" t="str">
        <f t="shared" si="1"/>
        <v/>
      </c>
      <c r="BK72" s="17" t="str">
        <f t="shared" si="1"/>
        <v>14:39</v>
      </c>
      <c r="BL72" s="17" t="str">
        <f t="shared" si="1"/>
        <v>14:48</v>
      </c>
      <c r="BM72" s="17" t="str">
        <f t="shared" si="1"/>
        <v>14:48</v>
      </c>
      <c r="BN72" s="17" t="str">
        <f t="shared" si="1"/>
        <v/>
      </c>
      <c r="BO72" s="17" t="str">
        <f t="shared" si="1"/>
        <v>15:09</v>
      </c>
      <c r="BP72" s="17" t="str">
        <f t="shared" ref="BP72:CU72" si="2">TRIM(RIGHT(BP17,7))</f>
        <v>15:18</v>
      </c>
      <c r="BQ72" s="17" t="str">
        <f t="shared" si="2"/>
        <v>15:18</v>
      </c>
      <c r="BR72" s="17" t="str">
        <f t="shared" si="2"/>
        <v/>
      </c>
      <c r="BS72" s="17" t="str">
        <f t="shared" si="2"/>
        <v>15:39</v>
      </c>
      <c r="BT72" s="17" t="str">
        <f t="shared" si="2"/>
        <v>15:48</v>
      </c>
      <c r="BU72" s="17" t="str">
        <f t="shared" si="2"/>
        <v>15:48</v>
      </c>
      <c r="BV72" s="17" t="str">
        <f t="shared" si="2"/>
        <v/>
      </c>
      <c r="BW72" s="17" t="str">
        <f t="shared" si="2"/>
        <v>16:09</v>
      </c>
      <c r="BX72" s="17" t="str">
        <f t="shared" si="2"/>
        <v>16:19</v>
      </c>
      <c r="BY72" s="17" t="str">
        <f t="shared" si="2"/>
        <v>16:19</v>
      </c>
      <c r="BZ72" s="17" t="str">
        <f t="shared" si="2"/>
        <v/>
      </c>
      <c r="CA72" s="17" t="str">
        <f t="shared" si="2"/>
        <v>16:39</v>
      </c>
      <c r="CB72" s="17" t="str">
        <f t="shared" si="2"/>
        <v>16:48</v>
      </c>
      <c r="CC72" s="17" t="str">
        <f t="shared" si="2"/>
        <v>16:48</v>
      </c>
      <c r="CD72" s="17" t="str">
        <f t="shared" si="2"/>
        <v/>
      </c>
      <c r="CE72" s="17" t="str">
        <f t="shared" si="2"/>
        <v>17:09</v>
      </c>
      <c r="CF72" s="17" t="str">
        <f t="shared" si="2"/>
        <v>17:18</v>
      </c>
      <c r="CG72" s="17" t="str">
        <f t="shared" si="2"/>
        <v>17:18</v>
      </c>
      <c r="CH72" s="17" t="str">
        <f t="shared" si="2"/>
        <v/>
      </c>
      <c r="CI72" s="17" t="str">
        <f t="shared" si="2"/>
        <v>17:39</v>
      </c>
      <c r="CJ72" s="17" t="str">
        <f t="shared" si="2"/>
        <v>17:48</v>
      </c>
      <c r="CK72" s="17" t="str">
        <f t="shared" si="2"/>
        <v>17:48</v>
      </c>
      <c r="CL72" s="17" t="str">
        <f t="shared" si="2"/>
        <v/>
      </c>
      <c r="CM72" s="17" t="str">
        <f t="shared" si="2"/>
        <v>18:09</v>
      </c>
      <c r="CN72" s="17" t="str">
        <f t="shared" si="2"/>
        <v>18:18</v>
      </c>
      <c r="CO72" s="17" t="str">
        <f t="shared" si="2"/>
        <v>18:18</v>
      </c>
      <c r="CP72" s="17" t="str">
        <f t="shared" si="2"/>
        <v>18:39</v>
      </c>
      <c r="CQ72" s="17" t="str">
        <f t="shared" si="2"/>
        <v>18:49</v>
      </c>
      <c r="CR72" s="17" t="str">
        <f t="shared" si="2"/>
        <v>18:49</v>
      </c>
      <c r="CS72" s="17" t="str">
        <f t="shared" si="2"/>
        <v>19:09</v>
      </c>
      <c r="CT72" s="17" t="str">
        <f t="shared" si="2"/>
        <v>19:18</v>
      </c>
      <c r="CU72" s="17" t="str">
        <f t="shared" si="2"/>
        <v>19:39</v>
      </c>
      <c r="CV72" s="17" t="str">
        <f t="shared" ref="CV72:ED72" si="3">TRIM(RIGHT(CV17,7))</f>
        <v>19:48</v>
      </c>
      <c r="CW72" s="17" t="str">
        <f t="shared" si="3"/>
        <v>20:09</v>
      </c>
      <c r="CX72" s="17" t="str">
        <f t="shared" si="3"/>
        <v>20:18</v>
      </c>
      <c r="CY72" s="17" t="str">
        <f t="shared" si="3"/>
        <v>20:39</v>
      </c>
      <c r="CZ72" s="17" t="str">
        <f t="shared" si="3"/>
        <v>20:48</v>
      </c>
      <c r="DA72" s="17" t="str">
        <f t="shared" si="3"/>
        <v>21:09</v>
      </c>
      <c r="DB72" s="17" t="str">
        <f t="shared" si="3"/>
        <v>21:18</v>
      </c>
      <c r="DC72" s="17" t="str">
        <f t="shared" si="3"/>
        <v>21:39</v>
      </c>
      <c r="DD72" s="17" t="str">
        <f t="shared" si="3"/>
        <v>21:39</v>
      </c>
      <c r="DE72" s="17" t="str">
        <f t="shared" si="3"/>
        <v>21:48</v>
      </c>
      <c r="DF72" s="17" t="str">
        <f t="shared" si="3"/>
        <v/>
      </c>
      <c r="DG72" s="17" t="str">
        <f t="shared" si="3"/>
        <v/>
      </c>
      <c r="DH72" s="17" t="str">
        <f t="shared" si="3"/>
        <v>22:09</v>
      </c>
      <c r="DI72" s="17" t="str">
        <f t="shared" si="3"/>
        <v>22:09</v>
      </c>
      <c r="DJ72" s="17" t="str">
        <f t="shared" si="3"/>
        <v/>
      </c>
      <c r="DK72" s="17" t="str">
        <f t="shared" si="3"/>
        <v>22:18</v>
      </c>
      <c r="DL72" s="17" t="str">
        <f t="shared" si="3"/>
        <v>22:18</v>
      </c>
      <c r="DM72" s="17" t="str">
        <f t="shared" si="3"/>
        <v/>
      </c>
      <c r="DN72" s="17" t="str">
        <f t="shared" si="3"/>
        <v/>
      </c>
      <c r="DO72" s="17" t="str">
        <f t="shared" si="3"/>
        <v/>
      </c>
      <c r="DP72" s="17" t="str">
        <f t="shared" si="3"/>
        <v>22:39</v>
      </c>
      <c r="DQ72" s="17" t="str">
        <f t="shared" si="3"/>
        <v>22:39</v>
      </c>
      <c r="DR72" s="17" t="str">
        <f t="shared" si="3"/>
        <v>22:39</v>
      </c>
      <c r="DS72" s="17" t="str">
        <f t="shared" si="3"/>
        <v>22:48</v>
      </c>
      <c r="DT72" s="17" t="str">
        <f t="shared" si="3"/>
        <v/>
      </c>
      <c r="DU72" s="17" t="str">
        <f t="shared" si="3"/>
        <v>22:48</v>
      </c>
      <c r="DV72" s="17" t="str">
        <f t="shared" si="3"/>
        <v/>
      </c>
      <c r="DW72" s="17" t="str">
        <f t="shared" si="3"/>
        <v/>
      </c>
      <c r="DX72" s="17" t="str">
        <f t="shared" si="3"/>
        <v/>
      </c>
      <c r="DY72" s="17" t="str">
        <f t="shared" si="3"/>
        <v>23:09</v>
      </c>
      <c r="DZ72" s="17" t="str">
        <f t="shared" si="3"/>
        <v>23:09</v>
      </c>
      <c r="EA72" s="17" t="str">
        <f t="shared" si="3"/>
        <v>23:09</v>
      </c>
      <c r="EB72" s="17" t="str">
        <f t="shared" si="3"/>
        <v>23:09</v>
      </c>
      <c r="EC72" s="17" t="str">
        <f t="shared" si="3"/>
        <v>23:18</v>
      </c>
      <c r="ED72" s="17" t="str">
        <f t="shared" si="3"/>
        <v/>
      </c>
      <c r="EE72" s="17"/>
      <c r="EF72" s="17" t="str">
        <f t="shared" ref="EF72:EO72" si="4">TRIM(RIGHT(EF17,7))</f>
        <v>23:18</v>
      </c>
      <c r="EG72" s="17" t="str">
        <f t="shared" si="4"/>
        <v/>
      </c>
      <c r="EH72" s="17" t="str">
        <f t="shared" si="4"/>
        <v>23:18</v>
      </c>
      <c r="EI72" s="17" t="str">
        <f t="shared" si="4"/>
        <v>23:39</v>
      </c>
      <c r="EJ72" s="17" t="str">
        <f t="shared" si="4"/>
        <v>23:18</v>
      </c>
      <c r="EK72" s="17" t="str">
        <f t="shared" si="4"/>
        <v>23:39</v>
      </c>
      <c r="EL72" s="17" t="str">
        <f t="shared" si="4"/>
        <v/>
      </c>
      <c r="EM72" s="17" t="str">
        <f t="shared" si="4"/>
        <v/>
      </c>
      <c r="EN72" s="17" t="str">
        <f t="shared" si="4"/>
        <v/>
      </c>
      <c r="EO72" s="17" t="str">
        <f t="shared" si="4"/>
        <v/>
      </c>
      <c r="EP72" s="17"/>
      <c r="EQ72" s="17" t="str">
        <f t="shared" ref="EQ72:EZ72" si="5">TRIM(RIGHT(EQ17,7))</f>
        <v>23:48</v>
      </c>
      <c r="ER72" s="17" t="str">
        <f t="shared" si="5"/>
        <v>23:48</v>
      </c>
      <c r="ES72" s="17" t="str">
        <f t="shared" si="5"/>
        <v>23:48</v>
      </c>
      <c r="ET72" s="17" t="str">
        <f t="shared" si="5"/>
        <v/>
      </c>
      <c r="EU72" s="17" t="str">
        <f t="shared" si="5"/>
        <v/>
      </c>
      <c r="EV72" s="17" t="str">
        <f t="shared" si="5"/>
        <v/>
      </c>
      <c r="EW72" s="17" t="str">
        <f t="shared" si="5"/>
        <v/>
      </c>
      <c r="EX72" s="17" t="str">
        <f t="shared" si="5"/>
        <v/>
      </c>
      <c r="EY72" s="17" t="str">
        <f t="shared" si="5"/>
        <v>0:18</v>
      </c>
      <c r="EZ72" s="17" t="str">
        <f t="shared" si="5"/>
        <v/>
      </c>
      <c r="FA72" s="17"/>
      <c r="FB72" s="17" t="str">
        <f t="shared" ref="FB72:FH78" si="6">TRIM(RIGHT(FB17,7))</f>
        <v>0:18</v>
      </c>
      <c r="FC72" s="17" t="str">
        <f t="shared" si="6"/>
        <v/>
      </c>
      <c r="FD72" s="17" t="str">
        <f t="shared" si="6"/>
        <v>0:18</v>
      </c>
      <c r="FE72" s="17" t="str">
        <f t="shared" si="6"/>
        <v>0:48</v>
      </c>
      <c r="FF72" s="17" t="str">
        <f t="shared" si="6"/>
        <v/>
      </c>
      <c r="FG72" s="17" t="str">
        <f t="shared" si="6"/>
        <v/>
      </c>
      <c r="FH72" s="17" t="str">
        <f t="shared" si="6"/>
        <v/>
      </c>
      <c r="FI72" s="17"/>
      <c r="FJ72" s="17" t="str">
        <f t="shared" ref="FJ72:FN78" si="7">TRIM(RIGHT(FJ17,7))</f>
        <v>0:48</v>
      </c>
      <c r="FK72" s="17" t="str">
        <f t="shared" si="7"/>
        <v>0:48</v>
      </c>
      <c r="FL72" s="17" t="str">
        <f t="shared" si="7"/>
        <v>0:48</v>
      </c>
      <c r="FM72" s="17" t="str">
        <f t="shared" si="7"/>
        <v>1:18</v>
      </c>
      <c r="FN72" s="17" t="str">
        <f t="shared" si="7"/>
        <v/>
      </c>
      <c r="FO72" s="17"/>
      <c r="FP72" s="17" t="str">
        <f t="shared" ref="FP72" si="8">TRIM(RIGHT(FP17,7))</f>
        <v>1:18</v>
      </c>
      <c r="FQ72" s="17" t="str">
        <f t="shared" ref="FQ72:FW78" si="9">TRIM(RIGHT(FQ17,7))</f>
        <v>1:18</v>
      </c>
      <c r="FR72" s="17" t="str">
        <f t="shared" si="9"/>
        <v/>
      </c>
      <c r="FS72" s="17" t="str">
        <f t="shared" si="9"/>
        <v/>
      </c>
      <c r="FT72" s="17" t="str">
        <f t="shared" si="9"/>
        <v>1:48</v>
      </c>
      <c r="FU72" s="17" t="str">
        <f t="shared" si="9"/>
        <v/>
      </c>
      <c r="FV72" s="17" t="str">
        <f t="shared" si="9"/>
        <v/>
      </c>
      <c r="FW72" s="17" t="str">
        <f t="shared" si="9"/>
        <v/>
      </c>
      <c r="FX72" s="17"/>
      <c r="FY72" s="17" t="str">
        <f t="shared" ref="FY72:GC78" si="10">TRIM(RIGHT(FY17,7))</f>
        <v>1:48</v>
      </c>
      <c r="FZ72" s="17" t="str">
        <f t="shared" si="10"/>
        <v>1:48</v>
      </c>
      <c r="GA72" s="17" t="str">
        <f t="shared" si="10"/>
        <v>1:48</v>
      </c>
      <c r="GB72" s="17" t="str">
        <f t="shared" si="10"/>
        <v>2:18</v>
      </c>
      <c r="GC72" s="17" t="str">
        <f t="shared" si="10"/>
        <v/>
      </c>
      <c r="GD72" s="17"/>
      <c r="GE72" s="17" t="str">
        <f t="shared" ref="GE72:GJ78" si="11">TRIM(RIGHT(GE17,7))</f>
        <v>2:18</v>
      </c>
      <c r="GF72" s="17" t="str">
        <f t="shared" si="11"/>
        <v/>
      </c>
      <c r="GG72" s="17" t="str">
        <f t="shared" si="11"/>
        <v/>
      </c>
      <c r="GH72" s="17" t="str">
        <f t="shared" si="11"/>
        <v>2:48</v>
      </c>
      <c r="GI72" s="17" t="str">
        <f t="shared" si="11"/>
        <v/>
      </c>
      <c r="GJ72" s="17" t="str">
        <f t="shared" si="11"/>
        <v/>
      </c>
      <c r="GK72" s="17"/>
      <c r="GL72" s="17" t="str">
        <f t="shared" ref="GL72:GM78" si="12">TRIM(RIGHT(GL17,7))</f>
        <v>2:48</v>
      </c>
      <c r="GM72" s="17" t="str">
        <f t="shared" si="12"/>
        <v>2:48</v>
      </c>
      <c r="GN72" s="17" t="str">
        <f t="shared" ref="GN72:HB72" si="13">TRIM(RIGHT(GN17,7))</f>
        <v/>
      </c>
      <c r="GO72" s="17"/>
      <c r="GP72" s="17" t="str">
        <f t="shared" ref="GP72" si="14">TRIM(RIGHT(GP17,7))</f>
        <v>3:18</v>
      </c>
      <c r="GQ72" s="17" t="str">
        <f t="shared" si="13"/>
        <v>3:18</v>
      </c>
      <c r="GR72" s="17" t="str">
        <f t="shared" si="13"/>
        <v>3:18</v>
      </c>
      <c r="GS72" s="17" t="str">
        <f t="shared" si="13"/>
        <v/>
      </c>
      <c r="GT72" s="17" t="str">
        <f t="shared" ref="GT72" si="15">TRIM(RIGHT(GT17,7))</f>
        <v>3:39</v>
      </c>
      <c r="GU72" s="17" t="str">
        <f t="shared" si="13"/>
        <v>3:39</v>
      </c>
      <c r="GV72" s="17" t="str">
        <f t="shared" si="13"/>
        <v/>
      </c>
      <c r="GW72" s="17"/>
      <c r="GX72" s="17" t="str">
        <f t="shared" ref="GX72" si="16">TRIM(RIGHT(GX17,7))</f>
        <v>3:48</v>
      </c>
      <c r="GY72" s="17" t="str">
        <f t="shared" si="13"/>
        <v>3:48</v>
      </c>
      <c r="GZ72" s="17" t="str">
        <f t="shared" si="13"/>
        <v>3:48</v>
      </c>
      <c r="HA72" s="17" t="str">
        <f t="shared" si="13"/>
        <v/>
      </c>
      <c r="HB72" s="17" t="str">
        <f t="shared" si="13"/>
        <v>4:09</v>
      </c>
    </row>
    <row r="73" spans="1:210" hidden="1">
      <c r="A73" s="9" t="s">
        <v>265</v>
      </c>
      <c r="B73" s="10" t="str">
        <f>VLOOKUP($A73,[1]Haltestellenliste!$A:$E,3,FALSE)</f>
        <v>Wiesbaden Ost</v>
      </c>
      <c r="C73" s="13" t="str">
        <f>VLOOKUP($A73,[1]Haltestellenliste!$A:$E,4,FALSE)</f>
        <v>Bf. Wiesbaden Ost</v>
      </c>
      <c r="D73" s="17" t="str">
        <f t="shared" ref="D73:AI73" si="17">TRIM(RIGHT(D18,7))</f>
        <v>4:22</v>
      </c>
      <c r="E73" s="17" t="str">
        <f t="shared" si="17"/>
        <v>4:22</v>
      </c>
      <c r="F73" s="17" t="str">
        <f t="shared" si="17"/>
        <v>4:43</v>
      </c>
      <c r="G73" s="17" t="str">
        <f t="shared" si="17"/>
        <v>4:52</v>
      </c>
      <c r="H73" s="17" t="str">
        <f t="shared" si="17"/>
        <v>4:52</v>
      </c>
      <c r="I73" s="17" t="str">
        <f t="shared" si="17"/>
        <v>5:13</v>
      </c>
      <c r="J73" s="17" t="str">
        <f t="shared" si="17"/>
        <v>5:22</v>
      </c>
      <c r="K73" s="17" t="str">
        <f t="shared" si="17"/>
        <v>5:22</v>
      </c>
      <c r="L73" s="17" t="str">
        <f t="shared" si="17"/>
        <v/>
      </c>
      <c r="M73" s="17" t="str">
        <f t="shared" si="17"/>
        <v>5:43</v>
      </c>
      <c r="N73" s="17" t="str">
        <f t="shared" si="17"/>
        <v>5:52</v>
      </c>
      <c r="O73" s="17" t="str">
        <f t="shared" si="17"/>
        <v>5:52</v>
      </c>
      <c r="P73" s="17" t="str">
        <f t="shared" si="17"/>
        <v/>
      </c>
      <c r="Q73" s="17" t="str">
        <f t="shared" si="17"/>
        <v>6:13</v>
      </c>
      <c r="R73" s="17" t="str">
        <f t="shared" si="17"/>
        <v>6:22</v>
      </c>
      <c r="S73" s="17" t="str">
        <f t="shared" si="17"/>
        <v>6:22</v>
      </c>
      <c r="T73" s="17" t="str">
        <f t="shared" si="17"/>
        <v/>
      </c>
      <c r="U73" s="17" t="str">
        <f t="shared" si="17"/>
        <v>6:43</v>
      </c>
      <c r="V73" s="17" t="str">
        <f t="shared" si="17"/>
        <v>6:52</v>
      </c>
      <c r="W73" s="17" t="str">
        <f t="shared" si="17"/>
        <v>6:52</v>
      </c>
      <c r="X73" s="17" t="str">
        <f t="shared" si="17"/>
        <v/>
      </c>
      <c r="Y73" s="17" t="str">
        <f t="shared" si="17"/>
        <v>7:13</v>
      </c>
      <c r="Z73" s="17" t="str">
        <f t="shared" si="17"/>
        <v>7:22</v>
      </c>
      <c r="AA73" s="17" t="str">
        <f t="shared" si="17"/>
        <v>7:22</v>
      </c>
      <c r="AB73" s="17" t="str">
        <f t="shared" si="17"/>
        <v/>
      </c>
      <c r="AC73" s="17" t="str">
        <f t="shared" si="17"/>
        <v>7:43</v>
      </c>
      <c r="AD73" s="17" t="str">
        <f t="shared" si="17"/>
        <v>7:52</v>
      </c>
      <c r="AE73" s="17" t="str">
        <f t="shared" si="17"/>
        <v>7:52</v>
      </c>
      <c r="AF73" s="17" t="str">
        <f t="shared" si="17"/>
        <v/>
      </c>
      <c r="AG73" s="17" t="str">
        <f t="shared" si="17"/>
        <v>8:13</v>
      </c>
      <c r="AH73" s="17" t="str">
        <f t="shared" si="17"/>
        <v>8:22</v>
      </c>
      <c r="AI73" s="17" t="str">
        <f t="shared" si="17"/>
        <v/>
      </c>
      <c r="AJ73" s="17" t="str">
        <f t="shared" ref="AJ73:BO73" si="18">TRIM(RIGHT(AJ18,7))</f>
        <v>8:43</v>
      </c>
      <c r="AK73" s="17" t="str">
        <f t="shared" si="18"/>
        <v>8:52</v>
      </c>
      <c r="AL73" s="17" t="str">
        <f t="shared" si="18"/>
        <v/>
      </c>
      <c r="AM73" s="17" t="str">
        <f t="shared" si="18"/>
        <v>9:13</v>
      </c>
      <c r="AN73" s="17" t="str">
        <f t="shared" si="18"/>
        <v>9:22</v>
      </c>
      <c r="AO73" s="17" t="str">
        <f t="shared" si="18"/>
        <v>9:43</v>
      </c>
      <c r="AP73" s="17" t="str">
        <f t="shared" si="18"/>
        <v>9:52</v>
      </c>
      <c r="AQ73" s="17" t="str">
        <f t="shared" si="18"/>
        <v>10:13</v>
      </c>
      <c r="AR73" s="17" t="str">
        <f t="shared" si="18"/>
        <v>10:22</v>
      </c>
      <c r="AS73" s="17" t="str">
        <f t="shared" si="18"/>
        <v>10:43</v>
      </c>
      <c r="AT73" s="17" t="str">
        <f t="shared" si="18"/>
        <v>10:52</v>
      </c>
      <c r="AU73" s="17" t="str">
        <f t="shared" si="18"/>
        <v>11:13</v>
      </c>
      <c r="AV73" s="17" t="str">
        <f t="shared" si="18"/>
        <v>11:22</v>
      </c>
      <c r="AW73" s="17" t="str">
        <f t="shared" si="18"/>
        <v>11:43</v>
      </c>
      <c r="AX73" s="17" t="str">
        <f t="shared" si="18"/>
        <v>11:52</v>
      </c>
      <c r="AY73" s="17" t="str">
        <f t="shared" si="18"/>
        <v>12:13</v>
      </c>
      <c r="AZ73" s="17" t="str">
        <f t="shared" si="18"/>
        <v>12:22</v>
      </c>
      <c r="BA73" s="17" t="str">
        <f t="shared" si="18"/>
        <v>12:43</v>
      </c>
      <c r="BB73" s="17" t="str">
        <f t="shared" si="18"/>
        <v>12:52</v>
      </c>
      <c r="BC73" s="17" t="str">
        <f t="shared" si="18"/>
        <v>13:13</v>
      </c>
      <c r="BD73" s="17" t="str">
        <f t="shared" si="18"/>
        <v>13:22</v>
      </c>
      <c r="BE73" s="17" t="str">
        <f t="shared" si="18"/>
        <v>13:43</v>
      </c>
      <c r="BF73" s="17" t="str">
        <f t="shared" si="18"/>
        <v>13:52</v>
      </c>
      <c r="BG73" s="17" t="str">
        <f t="shared" si="18"/>
        <v>14:13</v>
      </c>
      <c r="BH73" s="17" t="str">
        <f t="shared" si="18"/>
        <v>14:22</v>
      </c>
      <c r="BI73" s="17" t="str">
        <f t="shared" si="18"/>
        <v>14:22</v>
      </c>
      <c r="BJ73" s="17" t="str">
        <f t="shared" si="18"/>
        <v/>
      </c>
      <c r="BK73" s="17" t="str">
        <f t="shared" si="18"/>
        <v>14:43</v>
      </c>
      <c r="BL73" s="17" t="str">
        <f t="shared" si="18"/>
        <v>14:52</v>
      </c>
      <c r="BM73" s="17" t="str">
        <f t="shared" si="18"/>
        <v>14:52</v>
      </c>
      <c r="BN73" s="17" t="str">
        <f t="shared" si="18"/>
        <v/>
      </c>
      <c r="BO73" s="17" t="str">
        <f t="shared" si="18"/>
        <v>15:13</v>
      </c>
      <c r="BP73" s="17" t="str">
        <f t="shared" ref="BP73:CU73" si="19">TRIM(RIGHT(BP18,7))</f>
        <v>15:22</v>
      </c>
      <c r="BQ73" s="17" t="str">
        <f t="shared" si="19"/>
        <v>15:22</v>
      </c>
      <c r="BR73" s="17" t="str">
        <f t="shared" si="19"/>
        <v/>
      </c>
      <c r="BS73" s="17" t="str">
        <f t="shared" si="19"/>
        <v>15:43</v>
      </c>
      <c r="BT73" s="17" t="str">
        <f t="shared" si="19"/>
        <v>15:52</v>
      </c>
      <c r="BU73" s="17" t="str">
        <f t="shared" si="19"/>
        <v>15:52</v>
      </c>
      <c r="BV73" s="17" t="str">
        <f t="shared" si="19"/>
        <v/>
      </c>
      <c r="BW73" s="17" t="str">
        <f t="shared" si="19"/>
        <v>16:13</v>
      </c>
      <c r="BX73" s="17" t="str">
        <f t="shared" si="19"/>
        <v>16:23</v>
      </c>
      <c r="BY73" s="17" t="str">
        <f t="shared" si="19"/>
        <v>16:23</v>
      </c>
      <c r="BZ73" s="17" t="str">
        <f t="shared" si="19"/>
        <v/>
      </c>
      <c r="CA73" s="17" t="str">
        <f t="shared" si="19"/>
        <v>16:43</v>
      </c>
      <c r="CB73" s="17" t="str">
        <f t="shared" si="19"/>
        <v>16:52</v>
      </c>
      <c r="CC73" s="17" t="str">
        <f t="shared" si="19"/>
        <v>16:52</v>
      </c>
      <c r="CD73" s="17" t="str">
        <f t="shared" si="19"/>
        <v/>
      </c>
      <c r="CE73" s="17" t="str">
        <f t="shared" si="19"/>
        <v>17:14</v>
      </c>
      <c r="CF73" s="17" t="str">
        <f t="shared" si="19"/>
        <v>17:22</v>
      </c>
      <c r="CG73" s="17" t="str">
        <f t="shared" si="19"/>
        <v>17:22</v>
      </c>
      <c r="CH73" s="17" t="str">
        <f t="shared" si="19"/>
        <v/>
      </c>
      <c r="CI73" s="17" t="str">
        <f t="shared" si="19"/>
        <v>17:43</v>
      </c>
      <c r="CJ73" s="17" t="str">
        <f t="shared" si="19"/>
        <v>17:52</v>
      </c>
      <c r="CK73" s="17" t="str">
        <f t="shared" si="19"/>
        <v>17:52</v>
      </c>
      <c r="CL73" s="17" t="str">
        <f t="shared" si="19"/>
        <v/>
      </c>
      <c r="CM73" s="17" t="str">
        <f t="shared" si="19"/>
        <v>18:13</v>
      </c>
      <c r="CN73" s="17" t="str">
        <f t="shared" si="19"/>
        <v>18:22</v>
      </c>
      <c r="CO73" s="17" t="str">
        <f t="shared" si="19"/>
        <v>18:22</v>
      </c>
      <c r="CP73" s="17" t="str">
        <f t="shared" si="19"/>
        <v>18:43</v>
      </c>
      <c r="CQ73" s="17" t="str">
        <f t="shared" si="19"/>
        <v>18:53</v>
      </c>
      <c r="CR73" s="17" t="str">
        <f t="shared" si="19"/>
        <v>18:53</v>
      </c>
      <c r="CS73" s="17" t="str">
        <f t="shared" si="19"/>
        <v>19:13</v>
      </c>
      <c r="CT73" s="17" t="str">
        <f t="shared" si="19"/>
        <v>19:22</v>
      </c>
      <c r="CU73" s="17" t="str">
        <f t="shared" si="19"/>
        <v>19:43</v>
      </c>
      <c r="CV73" s="17" t="str">
        <f t="shared" ref="CV73:ED73" si="20">TRIM(RIGHT(CV18,7))</f>
        <v>19:52</v>
      </c>
      <c r="CW73" s="17" t="str">
        <f t="shared" si="20"/>
        <v>20:13</v>
      </c>
      <c r="CX73" s="17" t="str">
        <f t="shared" si="20"/>
        <v>20:22</v>
      </c>
      <c r="CY73" s="17" t="str">
        <f t="shared" si="20"/>
        <v>20:43</v>
      </c>
      <c r="CZ73" s="17" t="str">
        <f t="shared" si="20"/>
        <v>20:52</v>
      </c>
      <c r="DA73" s="17" t="str">
        <f t="shared" si="20"/>
        <v>21:13</v>
      </c>
      <c r="DB73" s="17" t="str">
        <f t="shared" si="20"/>
        <v>21:22</v>
      </c>
      <c r="DC73" s="17" t="str">
        <f t="shared" si="20"/>
        <v>21:43</v>
      </c>
      <c r="DD73" s="17" t="str">
        <f t="shared" si="20"/>
        <v>21:43</v>
      </c>
      <c r="DE73" s="17" t="str">
        <f t="shared" si="20"/>
        <v>21:52</v>
      </c>
      <c r="DF73" s="17" t="str">
        <f t="shared" si="20"/>
        <v/>
      </c>
      <c r="DG73" s="17" t="str">
        <f t="shared" si="20"/>
        <v/>
      </c>
      <c r="DH73" s="17" t="str">
        <f t="shared" si="20"/>
        <v>22:13</v>
      </c>
      <c r="DI73" s="17" t="str">
        <f t="shared" si="20"/>
        <v>22:13</v>
      </c>
      <c r="DJ73" s="17" t="str">
        <f t="shared" si="20"/>
        <v/>
      </c>
      <c r="DK73" s="17" t="str">
        <f t="shared" si="20"/>
        <v>22:22</v>
      </c>
      <c r="DL73" s="17" t="str">
        <f t="shared" si="20"/>
        <v>22:22</v>
      </c>
      <c r="DM73" s="17" t="str">
        <f t="shared" si="20"/>
        <v/>
      </c>
      <c r="DN73" s="17" t="str">
        <f t="shared" si="20"/>
        <v/>
      </c>
      <c r="DO73" s="17" t="str">
        <f t="shared" si="20"/>
        <v/>
      </c>
      <c r="DP73" s="17" t="str">
        <f t="shared" si="20"/>
        <v>22:43</v>
      </c>
      <c r="DQ73" s="17" t="str">
        <f t="shared" si="20"/>
        <v>22:43</v>
      </c>
      <c r="DR73" s="17" t="str">
        <f t="shared" si="20"/>
        <v>22:43</v>
      </c>
      <c r="DS73" s="17" t="str">
        <f t="shared" si="20"/>
        <v>22:52</v>
      </c>
      <c r="DT73" s="17" t="str">
        <f t="shared" si="20"/>
        <v/>
      </c>
      <c r="DU73" s="17" t="str">
        <f t="shared" si="20"/>
        <v>22:52</v>
      </c>
      <c r="DV73" s="17" t="str">
        <f t="shared" si="20"/>
        <v/>
      </c>
      <c r="DW73" s="17" t="str">
        <f t="shared" si="20"/>
        <v/>
      </c>
      <c r="DX73" s="17" t="str">
        <f t="shared" si="20"/>
        <v/>
      </c>
      <c r="DY73" s="17" t="str">
        <f t="shared" si="20"/>
        <v>23:13</v>
      </c>
      <c r="DZ73" s="17" t="str">
        <f t="shared" si="20"/>
        <v>23:13</v>
      </c>
      <c r="EA73" s="17" t="str">
        <f t="shared" si="20"/>
        <v>23:13</v>
      </c>
      <c r="EB73" s="17" t="str">
        <f t="shared" si="20"/>
        <v>23:13</v>
      </c>
      <c r="EC73" s="17" t="str">
        <f t="shared" si="20"/>
        <v>23:22</v>
      </c>
      <c r="ED73" s="17" t="str">
        <f t="shared" si="20"/>
        <v/>
      </c>
      <c r="EE73" s="17"/>
      <c r="EF73" s="17" t="str">
        <f t="shared" ref="EF73:EO73" si="21">TRIM(RIGHT(EF18,7))</f>
        <v>23:22</v>
      </c>
      <c r="EG73" s="17" t="str">
        <f t="shared" si="21"/>
        <v/>
      </c>
      <c r="EH73" s="17" t="str">
        <f t="shared" si="21"/>
        <v>23:22</v>
      </c>
      <c r="EI73" s="17" t="str">
        <f t="shared" si="21"/>
        <v>23:43</v>
      </c>
      <c r="EJ73" s="17" t="str">
        <f t="shared" si="21"/>
        <v>23:22</v>
      </c>
      <c r="EK73" s="17" t="str">
        <f t="shared" si="21"/>
        <v>23:43</v>
      </c>
      <c r="EL73" s="17" t="str">
        <f t="shared" si="21"/>
        <v/>
      </c>
      <c r="EM73" s="17" t="str">
        <f t="shared" si="21"/>
        <v/>
      </c>
      <c r="EN73" s="17" t="str">
        <f t="shared" si="21"/>
        <v/>
      </c>
      <c r="EO73" s="17" t="str">
        <f t="shared" si="21"/>
        <v/>
      </c>
      <c r="EP73" s="17"/>
      <c r="EQ73" s="17" t="str">
        <f t="shared" ref="EQ73:EZ73" si="22">TRIM(RIGHT(EQ18,7))</f>
        <v>23:52</v>
      </c>
      <c r="ER73" s="17" t="str">
        <f t="shared" si="22"/>
        <v>23:52</v>
      </c>
      <c r="ES73" s="17" t="str">
        <f t="shared" si="22"/>
        <v>23:52</v>
      </c>
      <c r="ET73" s="17" t="str">
        <f t="shared" si="22"/>
        <v/>
      </c>
      <c r="EU73" s="17" t="str">
        <f t="shared" si="22"/>
        <v/>
      </c>
      <c r="EV73" s="17" t="str">
        <f t="shared" si="22"/>
        <v/>
      </c>
      <c r="EW73" s="17" t="str">
        <f t="shared" si="22"/>
        <v/>
      </c>
      <c r="EX73" s="17" t="str">
        <f t="shared" si="22"/>
        <v/>
      </c>
      <c r="EY73" s="17" t="str">
        <f t="shared" si="22"/>
        <v>0:22</v>
      </c>
      <c r="EZ73" s="17" t="str">
        <f t="shared" si="22"/>
        <v/>
      </c>
      <c r="FA73" s="17"/>
      <c r="FB73" s="17" t="str">
        <f t="shared" si="6"/>
        <v>0:22</v>
      </c>
      <c r="FC73" s="17" t="str">
        <f t="shared" si="6"/>
        <v/>
      </c>
      <c r="FD73" s="17" t="str">
        <f t="shared" si="6"/>
        <v>0:22</v>
      </c>
      <c r="FE73" s="17" t="str">
        <f t="shared" si="6"/>
        <v>0:52</v>
      </c>
      <c r="FF73" s="17" t="str">
        <f t="shared" si="6"/>
        <v/>
      </c>
      <c r="FG73" s="17" t="str">
        <f t="shared" si="6"/>
        <v/>
      </c>
      <c r="FH73" s="17" t="str">
        <f t="shared" si="6"/>
        <v/>
      </c>
      <c r="FI73" s="17"/>
      <c r="FJ73" s="17" t="str">
        <f t="shared" si="7"/>
        <v>0:52</v>
      </c>
      <c r="FK73" s="17" t="str">
        <f t="shared" si="7"/>
        <v>0:52</v>
      </c>
      <c r="FL73" s="17" t="str">
        <f t="shared" si="7"/>
        <v>0:52</v>
      </c>
      <c r="FM73" s="17" t="str">
        <f t="shared" si="7"/>
        <v>1:22</v>
      </c>
      <c r="FN73" s="17" t="str">
        <f t="shared" si="7"/>
        <v/>
      </c>
      <c r="FO73" s="17"/>
      <c r="FP73" s="17" t="str">
        <f t="shared" ref="FP73" si="23">TRIM(RIGHT(FP18,7))</f>
        <v>1:22</v>
      </c>
      <c r="FQ73" s="17" t="str">
        <f t="shared" si="9"/>
        <v>1:52</v>
      </c>
      <c r="FR73" s="17" t="str">
        <f t="shared" si="9"/>
        <v>1:52</v>
      </c>
      <c r="FS73" s="17" t="str">
        <f t="shared" si="9"/>
        <v>1:52</v>
      </c>
      <c r="FT73" s="17" t="str">
        <f t="shared" si="9"/>
        <v>1:52</v>
      </c>
      <c r="FU73" s="17" t="str">
        <f t="shared" si="9"/>
        <v/>
      </c>
      <c r="FV73" s="17" t="str">
        <f t="shared" si="9"/>
        <v/>
      </c>
      <c r="FW73" s="17" t="str">
        <f t="shared" si="9"/>
        <v/>
      </c>
      <c r="FX73" s="17"/>
      <c r="FY73" s="17" t="str">
        <f t="shared" si="10"/>
        <v>1:52</v>
      </c>
      <c r="FZ73" s="17" t="str">
        <f t="shared" si="10"/>
        <v>1:52</v>
      </c>
      <c r="GA73" s="17" t="str">
        <f t="shared" si="10"/>
        <v>1:52</v>
      </c>
      <c r="GB73" s="17" t="str">
        <f t="shared" si="10"/>
        <v>2:22</v>
      </c>
      <c r="GC73" s="17" t="str">
        <f t="shared" si="10"/>
        <v/>
      </c>
      <c r="GD73" s="17"/>
      <c r="GE73" s="17" t="str">
        <f t="shared" si="11"/>
        <v>2:22</v>
      </c>
      <c r="GF73" s="17" t="str">
        <f t="shared" si="11"/>
        <v/>
      </c>
      <c r="GG73" s="17" t="str">
        <f t="shared" si="11"/>
        <v/>
      </c>
      <c r="GH73" s="17" t="str">
        <f t="shared" si="11"/>
        <v>2:52</v>
      </c>
      <c r="GI73" s="17" t="str">
        <f t="shared" si="11"/>
        <v/>
      </c>
      <c r="GJ73" s="17" t="str">
        <f t="shared" si="11"/>
        <v/>
      </c>
      <c r="GK73" s="17"/>
      <c r="GL73" s="17" t="str">
        <f t="shared" si="12"/>
        <v>2:52</v>
      </c>
      <c r="GM73" s="17" t="str">
        <f t="shared" si="12"/>
        <v>2:52</v>
      </c>
      <c r="GN73" s="17" t="str">
        <f t="shared" ref="GN73:HB73" si="24">TRIM(RIGHT(GN18,7))</f>
        <v/>
      </c>
      <c r="GO73" s="17"/>
      <c r="GP73" s="17" t="str">
        <f t="shared" ref="GP73" si="25">TRIM(RIGHT(GP18,7))</f>
        <v>3:22</v>
      </c>
      <c r="GQ73" s="17" t="str">
        <f t="shared" si="24"/>
        <v>3:22</v>
      </c>
      <c r="GR73" s="17" t="str">
        <f t="shared" si="24"/>
        <v>3:22</v>
      </c>
      <c r="GS73" s="17" t="str">
        <f t="shared" si="24"/>
        <v/>
      </c>
      <c r="GT73" s="17" t="str">
        <f t="shared" ref="GT73" si="26">TRIM(RIGHT(GT18,7))</f>
        <v>3:43</v>
      </c>
      <c r="GU73" s="17" t="str">
        <f t="shared" si="24"/>
        <v>3:43</v>
      </c>
      <c r="GV73" s="17" t="str">
        <f t="shared" si="24"/>
        <v/>
      </c>
      <c r="GW73" s="17"/>
      <c r="GX73" s="17" t="str">
        <f t="shared" ref="GX73" si="27">TRIM(RIGHT(GX18,7))</f>
        <v>3:52</v>
      </c>
      <c r="GY73" s="17" t="str">
        <f t="shared" si="24"/>
        <v>3:52</v>
      </c>
      <c r="GZ73" s="17" t="str">
        <f t="shared" si="24"/>
        <v>3:52</v>
      </c>
      <c r="HA73" s="17" t="str">
        <f t="shared" si="24"/>
        <v/>
      </c>
      <c r="HB73" s="17" t="str">
        <f t="shared" si="24"/>
        <v>4:13</v>
      </c>
    </row>
    <row r="74" spans="1:210" hidden="1">
      <c r="A74" s="10" t="s">
        <v>266</v>
      </c>
      <c r="B74" s="10" t="str">
        <f>VLOOKUP($A74,[1]Haltestellenliste!$A:$E,3,FALSE)</f>
        <v>Mainz Nord</v>
      </c>
      <c r="C74" s="13" t="str">
        <f>VLOOKUP($A74,[1]Haltestellenliste!$A:$E,4,FALSE)</f>
        <v>|</v>
      </c>
      <c r="D74" s="17" t="str">
        <f t="shared" ref="D74:AI74" si="28">TRIM(RIGHT(D19,7))</f>
        <v>4:26</v>
      </c>
      <c r="E74" s="17" t="str">
        <f t="shared" si="28"/>
        <v>4:26</v>
      </c>
      <c r="F74" s="17" t="str">
        <f t="shared" si="28"/>
        <v>|</v>
      </c>
      <c r="G74" s="17" t="str">
        <f t="shared" si="28"/>
        <v>4:56</v>
      </c>
      <c r="H74" s="17" t="str">
        <f t="shared" si="28"/>
        <v>4:56</v>
      </c>
      <c r="I74" s="17" t="str">
        <f t="shared" si="28"/>
        <v>|</v>
      </c>
      <c r="J74" s="17" t="str">
        <f t="shared" si="28"/>
        <v>5:26</v>
      </c>
      <c r="K74" s="17" t="str">
        <f t="shared" si="28"/>
        <v>5:26</v>
      </c>
      <c r="L74" s="17" t="str">
        <f t="shared" si="28"/>
        <v/>
      </c>
      <c r="M74" s="17" t="str">
        <f t="shared" si="28"/>
        <v>|</v>
      </c>
      <c r="N74" s="17" t="str">
        <f t="shared" si="28"/>
        <v>5:56</v>
      </c>
      <c r="O74" s="17" t="str">
        <f t="shared" si="28"/>
        <v>5:56</v>
      </c>
      <c r="P74" s="17" t="str">
        <f t="shared" si="28"/>
        <v/>
      </c>
      <c r="Q74" s="17" t="str">
        <f t="shared" si="28"/>
        <v>|</v>
      </c>
      <c r="R74" s="17" t="str">
        <f t="shared" si="28"/>
        <v>6:26</v>
      </c>
      <c r="S74" s="17" t="str">
        <f t="shared" si="28"/>
        <v>6:26</v>
      </c>
      <c r="T74" s="17" t="str">
        <f t="shared" si="28"/>
        <v/>
      </c>
      <c r="U74" s="17" t="str">
        <f t="shared" si="28"/>
        <v>|</v>
      </c>
      <c r="V74" s="17" t="str">
        <f t="shared" si="28"/>
        <v>6:56</v>
      </c>
      <c r="W74" s="17" t="str">
        <f t="shared" si="28"/>
        <v>6:56</v>
      </c>
      <c r="X74" s="17" t="str">
        <f t="shared" si="28"/>
        <v/>
      </c>
      <c r="Y74" s="17" t="str">
        <f t="shared" si="28"/>
        <v>|</v>
      </c>
      <c r="Z74" s="17" t="str">
        <f t="shared" si="28"/>
        <v>7:26</v>
      </c>
      <c r="AA74" s="17" t="str">
        <f t="shared" si="28"/>
        <v>7:26</v>
      </c>
      <c r="AB74" s="17" t="str">
        <f t="shared" si="28"/>
        <v/>
      </c>
      <c r="AC74" s="17" t="str">
        <f t="shared" si="28"/>
        <v>|</v>
      </c>
      <c r="AD74" s="17" t="str">
        <f t="shared" si="28"/>
        <v>7:56</v>
      </c>
      <c r="AE74" s="17" t="str">
        <f t="shared" si="28"/>
        <v>7:56</v>
      </c>
      <c r="AF74" s="17" t="str">
        <f t="shared" si="28"/>
        <v/>
      </c>
      <c r="AG74" s="17" t="str">
        <f t="shared" si="28"/>
        <v>|</v>
      </c>
      <c r="AH74" s="17" t="str">
        <f t="shared" si="28"/>
        <v>8:26</v>
      </c>
      <c r="AI74" s="17" t="str">
        <f t="shared" si="28"/>
        <v/>
      </c>
      <c r="AJ74" s="17" t="str">
        <f t="shared" ref="AJ74:BO74" si="29">TRIM(RIGHT(AJ19,7))</f>
        <v>|</v>
      </c>
      <c r="AK74" s="17" t="str">
        <f t="shared" si="29"/>
        <v>8:56</v>
      </c>
      <c r="AL74" s="17" t="str">
        <f t="shared" si="29"/>
        <v/>
      </c>
      <c r="AM74" s="17" t="str">
        <f t="shared" si="29"/>
        <v>|</v>
      </c>
      <c r="AN74" s="17" t="str">
        <f t="shared" si="29"/>
        <v>9:26</v>
      </c>
      <c r="AO74" s="17" t="str">
        <f t="shared" si="29"/>
        <v>|</v>
      </c>
      <c r="AP74" s="17" t="str">
        <f t="shared" si="29"/>
        <v>9:56</v>
      </c>
      <c r="AQ74" s="17" t="str">
        <f t="shared" si="29"/>
        <v>|</v>
      </c>
      <c r="AR74" s="17" t="str">
        <f t="shared" si="29"/>
        <v>10:26</v>
      </c>
      <c r="AS74" s="17" t="str">
        <f t="shared" si="29"/>
        <v>|</v>
      </c>
      <c r="AT74" s="17" t="str">
        <f t="shared" si="29"/>
        <v>10:56</v>
      </c>
      <c r="AU74" s="17" t="str">
        <f t="shared" si="29"/>
        <v>|</v>
      </c>
      <c r="AV74" s="17" t="str">
        <f t="shared" si="29"/>
        <v>11:26</v>
      </c>
      <c r="AW74" s="17" t="str">
        <f t="shared" si="29"/>
        <v>|</v>
      </c>
      <c r="AX74" s="17" t="str">
        <f t="shared" si="29"/>
        <v>11:56</v>
      </c>
      <c r="AY74" s="17" t="str">
        <f t="shared" si="29"/>
        <v>|</v>
      </c>
      <c r="AZ74" s="17" t="str">
        <f t="shared" si="29"/>
        <v>12:26</v>
      </c>
      <c r="BA74" s="17" t="str">
        <f t="shared" si="29"/>
        <v>|</v>
      </c>
      <c r="BB74" s="17" t="str">
        <f t="shared" si="29"/>
        <v>12:56</v>
      </c>
      <c r="BC74" s="17" t="str">
        <f t="shared" si="29"/>
        <v>|</v>
      </c>
      <c r="BD74" s="17" t="str">
        <f t="shared" si="29"/>
        <v>13:26</v>
      </c>
      <c r="BE74" s="17" t="str">
        <f t="shared" si="29"/>
        <v>|</v>
      </c>
      <c r="BF74" s="17" t="str">
        <f t="shared" si="29"/>
        <v>13:56</v>
      </c>
      <c r="BG74" s="17" t="str">
        <f t="shared" si="29"/>
        <v>|</v>
      </c>
      <c r="BH74" s="17" t="str">
        <f t="shared" si="29"/>
        <v>14:26</v>
      </c>
      <c r="BI74" s="17" t="str">
        <f t="shared" si="29"/>
        <v>14:26</v>
      </c>
      <c r="BJ74" s="17" t="str">
        <f t="shared" si="29"/>
        <v/>
      </c>
      <c r="BK74" s="17" t="str">
        <f t="shared" si="29"/>
        <v>|</v>
      </c>
      <c r="BL74" s="17" t="str">
        <f t="shared" si="29"/>
        <v>14:56</v>
      </c>
      <c r="BM74" s="17" t="str">
        <f t="shared" si="29"/>
        <v>14:56</v>
      </c>
      <c r="BN74" s="17" t="str">
        <f t="shared" si="29"/>
        <v/>
      </c>
      <c r="BO74" s="17" t="str">
        <f t="shared" si="29"/>
        <v>|</v>
      </c>
      <c r="BP74" s="17" t="str">
        <f t="shared" ref="BP74:CU74" si="30">TRIM(RIGHT(BP19,7))</f>
        <v>15:26</v>
      </c>
      <c r="BQ74" s="17" t="str">
        <f t="shared" si="30"/>
        <v>15:26</v>
      </c>
      <c r="BR74" s="17" t="str">
        <f t="shared" si="30"/>
        <v/>
      </c>
      <c r="BS74" s="17" t="str">
        <f t="shared" si="30"/>
        <v>|</v>
      </c>
      <c r="BT74" s="17" t="str">
        <f t="shared" si="30"/>
        <v>15:56</v>
      </c>
      <c r="BU74" s="17" t="str">
        <f t="shared" si="30"/>
        <v>15:56</v>
      </c>
      <c r="BV74" s="17" t="str">
        <f t="shared" si="30"/>
        <v/>
      </c>
      <c r="BW74" s="17" t="str">
        <f t="shared" si="30"/>
        <v>|</v>
      </c>
      <c r="BX74" s="17" t="str">
        <f t="shared" si="30"/>
        <v>16:27</v>
      </c>
      <c r="BY74" s="17" t="str">
        <f t="shared" si="30"/>
        <v>16:27</v>
      </c>
      <c r="BZ74" s="17" t="str">
        <f t="shared" si="30"/>
        <v/>
      </c>
      <c r="CA74" s="17" t="str">
        <f t="shared" si="30"/>
        <v>|</v>
      </c>
      <c r="CB74" s="17" t="str">
        <f t="shared" si="30"/>
        <v>16:56</v>
      </c>
      <c r="CC74" s="17" t="str">
        <f t="shared" si="30"/>
        <v>16:56</v>
      </c>
      <c r="CD74" s="17" t="str">
        <f t="shared" si="30"/>
        <v/>
      </c>
      <c r="CE74" s="17" t="str">
        <f t="shared" si="30"/>
        <v>|</v>
      </c>
      <c r="CF74" s="17" t="str">
        <f t="shared" si="30"/>
        <v>17:26</v>
      </c>
      <c r="CG74" s="17" t="str">
        <f t="shared" si="30"/>
        <v>17:26</v>
      </c>
      <c r="CH74" s="17" t="str">
        <f t="shared" si="30"/>
        <v/>
      </c>
      <c r="CI74" s="17" t="str">
        <f t="shared" si="30"/>
        <v>|</v>
      </c>
      <c r="CJ74" s="17" t="str">
        <f t="shared" si="30"/>
        <v>17:56</v>
      </c>
      <c r="CK74" s="17" t="str">
        <f t="shared" si="30"/>
        <v>17:56</v>
      </c>
      <c r="CL74" s="17" t="str">
        <f t="shared" si="30"/>
        <v/>
      </c>
      <c r="CM74" s="17" t="str">
        <f t="shared" si="30"/>
        <v>|</v>
      </c>
      <c r="CN74" s="17" t="str">
        <f t="shared" si="30"/>
        <v>18:26</v>
      </c>
      <c r="CO74" s="17" t="str">
        <f t="shared" si="30"/>
        <v>18:26</v>
      </c>
      <c r="CP74" s="17" t="str">
        <f t="shared" si="30"/>
        <v>|</v>
      </c>
      <c r="CQ74" s="17" t="str">
        <f t="shared" si="30"/>
        <v>18:57</v>
      </c>
      <c r="CR74" s="17" t="str">
        <f t="shared" si="30"/>
        <v>18:57</v>
      </c>
      <c r="CS74" s="17" t="str">
        <f t="shared" si="30"/>
        <v>|</v>
      </c>
      <c r="CT74" s="17" t="str">
        <f t="shared" si="30"/>
        <v>19:26</v>
      </c>
      <c r="CU74" s="17" t="str">
        <f t="shared" si="30"/>
        <v>|</v>
      </c>
      <c r="CV74" s="17" t="str">
        <f t="shared" ref="CV74:ED74" si="31">TRIM(RIGHT(CV19,7))</f>
        <v>19:56</v>
      </c>
      <c r="CW74" s="17" t="str">
        <f t="shared" si="31"/>
        <v>|</v>
      </c>
      <c r="CX74" s="17" t="str">
        <f t="shared" si="31"/>
        <v>20:26</v>
      </c>
      <c r="CY74" s="17" t="str">
        <f t="shared" si="31"/>
        <v>|</v>
      </c>
      <c r="CZ74" s="17" t="str">
        <f t="shared" si="31"/>
        <v>20:56</v>
      </c>
      <c r="DA74" s="17" t="str">
        <f t="shared" si="31"/>
        <v>|</v>
      </c>
      <c r="DB74" s="17" t="str">
        <f t="shared" si="31"/>
        <v>21:26</v>
      </c>
      <c r="DC74" s="17" t="str">
        <f t="shared" si="31"/>
        <v>|</v>
      </c>
      <c r="DD74" s="17" t="str">
        <f t="shared" si="31"/>
        <v>|</v>
      </c>
      <c r="DE74" s="17" t="str">
        <f t="shared" si="31"/>
        <v>21:56</v>
      </c>
      <c r="DF74" s="17" t="str">
        <f t="shared" si="31"/>
        <v/>
      </c>
      <c r="DG74" s="17" t="str">
        <f t="shared" si="31"/>
        <v/>
      </c>
      <c r="DH74" s="17" t="str">
        <f t="shared" si="31"/>
        <v>|</v>
      </c>
      <c r="DI74" s="17" t="str">
        <f t="shared" si="31"/>
        <v>|</v>
      </c>
      <c r="DJ74" s="17" t="str">
        <f t="shared" si="31"/>
        <v/>
      </c>
      <c r="DK74" s="17" t="str">
        <f t="shared" si="31"/>
        <v>22:26</v>
      </c>
      <c r="DL74" s="17" t="str">
        <f t="shared" si="31"/>
        <v>22:26</v>
      </c>
      <c r="DM74" s="17" t="str">
        <f t="shared" si="31"/>
        <v/>
      </c>
      <c r="DN74" s="17" t="str">
        <f t="shared" si="31"/>
        <v/>
      </c>
      <c r="DO74" s="17" t="str">
        <f t="shared" si="31"/>
        <v/>
      </c>
      <c r="DP74" s="17" t="str">
        <f t="shared" si="31"/>
        <v>|</v>
      </c>
      <c r="DQ74" s="17" t="str">
        <f t="shared" si="31"/>
        <v>|</v>
      </c>
      <c r="DR74" s="17" t="str">
        <f t="shared" si="31"/>
        <v>|</v>
      </c>
      <c r="DS74" s="17" t="str">
        <f t="shared" si="31"/>
        <v>22:56</v>
      </c>
      <c r="DT74" s="17" t="str">
        <f t="shared" si="31"/>
        <v/>
      </c>
      <c r="DU74" s="17" t="str">
        <f t="shared" si="31"/>
        <v>22:56</v>
      </c>
      <c r="DV74" s="17" t="str">
        <f t="shared" si="31"/>
        <v/>
      </c>
      <c r="DW74" s="17" t="str">
        <f t="shared" si="31"/>
        <v/>
      </c>
      <c r="DX74" s="17" t="str">
        <f t="shared" si="31"/>
        <v/>
      </c>
      <c r="DY74" s="17" t="str">
        <f t="shared" si="31"/>
        <v>|</v>
      </c>
      <c r="DZ74" s="17" t="str">
        <f t="shared" si="31"/>
        <v>|</v>
      </c>
      <c r="EA74" s="17" t="str">
        <f t="shared" si="31"/>
        <v>|</v>
      </c>
      <c r="EB74" s="17" t="str">
        <f t="shared" si="31"/>
        <v>|</v>
      </c>
      <c r="EC74" s="17" t="str">
        <f t="shared" si="31"/>
        <v>23:26</v>
      </c>
      <c r="ED74" s="17" t="str">
        <f t="shared" si="31"/>
        <v/>
      </c>
      <c r="EE74" s="17"/>
      <c r="EF74" s="17" t="str">
        <f t="shared" ref="EF74:EO74" si="32">TRIM(RIGHT(EF19,7))</f>
        <v>|</v>
      </c>
      <c r="EG74" s="17" t="str">
        <f t="shared" si="32"/>
        <v/>
      </c>
      <c r="EH74" s="17" t="str">
        <f t="shared" si="32"/>
        <v>|</v>
      </c>
      <c r="EI74" s="17" t="str">
        <f t="shared" si="32"/>
        <v>|</v>
      </c>
      <c r="EJ74" s="17" t="str">
        <f t="shared" si="32"/>
        <v>23:26</v>
      </c>
      <c r="EK74" s="17" t="str">
        <f t="shared" si="32"/>
        <v>|</v>
      </c>
      <c r="EL74" s="17" t="str">
        <f t="shared" si="32"/>
        <v/>
      </c>
      <c r="EM74" s="17" t="str">
        <f t="shared" si="32"/>
        <v/>
      </c>
      <c r="EN74" s="17" t="str">
        <f t="shared" si="32"/>
        <v/>
      </c>
      <c r="EO74" s="17" t="str">
        <f t="shared" si="32"/>
        <v/>
      </c>
      <c r="EP74" s="17"/>
      <c r="EQ74" s="17" t="str">
        <f t="shared" ref="EQ74:EZ74" si="33">TRIM(RIGHT(EQ19,7))</f>
        <v>23:56</v>
      </c>
      <c r="ER74" s="17" t="str">
        <f t="shared" si="33"/>
        <v>23:56</v>
      </c>
      <c r="ES74" s="17" t="str">
        <f t="shared" si="33"/>
        <v>23:56</v>
      </c>
      <c r="ET74" s="17" t="str">
        <f t="shared" si="33"/>
        <v/>
      </c>
      <c r="EU74" s="17" t="str">
        <f t="shared" si="33"/>
        <v/>
      </c>
      <c r="EV74" s="17" t="str">
        <f t="shared" si="33"/>
        <v/>
      </c>
      <c r="EW74" s="17" t="str">
        <f t="shared" si="33"/>
        <v/>
      </c>
      <c r="EX74" s="17" t="str">
        <f t="shared" si="33"/>
        <v/>
      </c>
      <c r="EY74" s="17" t="str">
        <f t="shared" si="33"/>
        <v>0:26</v>
      </c>
      <c r="EZ74" s="17" t="str">
        <f t="shared" si="33"/>
        <v/>
      </c>
      <c r="FA74" s="17"/>
      <c r="FB74" s="17" t="str">
        <f t="shared" si="6"/>
        <v>|</v>
      </c>
      <c r="FC74" s="17" t="str">
        <f t="shared" si="6"/>
        <v/>
      </c>
      <c r="FD74" s="17" t="str">
        <f t="shared" si="6"/>
        <v>|</v>
      </c>
      <c r="FE74" s="17" t="str">
        <f t="shared" si="6"/>
        <v>0:56</v>
      </c>
      <c r="FF74" s="17" t="str">
        <f t="shared" si="6"/>
        <v/>
      </c>
      <c r="FG74" s="17" t="str">
        <f t="shared" si="6"/>
        <v/>
      </c>
      <c r="FH74" s="17" t="str">
        <f t="shared" si="6"/>
        <v/>
      </c>
      <c r="FI74" s="17"/>
      <c r="FJ74" s="17" t="str">
        <f t="shared" si="7"/>
        <v>|</v>
      </c>
      <c r="FK74" s="17" t="str">
        <f t="shared" si="7"/>
        <v>0:56</v>
      </c>
      <c r="FL74" s="17" t="str">
        <f t="shared" si="7"/>
        <v>|</v>
      </c>
      <c r="FM74" s="17" t="str">
        <f t="shared" si="7"/>
        <v>1:26</v>
      </c>
      <c r="FN74" s="17" t="str">
        <f t="shared" si="7"/>
        <v/>
      </c>
      <c r="FO74" s="17"/>
      <c r="FP74" s="17" t="str">
        <f t="shared" ref="FP74" si="34">TRIM(RIGHT(FP19,7))</f>
        <v>|</v>
      </c>
      <c r="FQ74" s="17" t="str">
        <f t="shared" si="9"/>
        <v>1:56</v>
      </c>
      <c r="FR74" s="17" t="str">
        <f t="shared" si="9"/>
        <v>1:56</v>
      </c>
      <c r="FS74" s="17" t="str">
        <f t="shared" si="9"/>
        <v>1:56</v>
      </c>
      <c r="FT74" s="17" t="str">
        <f t="shared" si="9"/>
        <v>1:56</v>
      </c>
      <c r="FU74" s="17" t="str">
        <f t="shared" si="9"/>
        <v/>
      </c>
      <c r="FV74" s="17" t="str">
        <f t="shared" si="9"/>
        <v/>
      </c>
      <c r="FW74" s="17" t="str">
        <f t="shared" si="9"/>
        <v/>
      </c>
      <c r="FX74" s="17"/>
      <c r="FY74" s="17" t="str">
        <f t="shared" si="10"/>
        <v>|</v>
      </c>
      <c r="FZ74" s="17" t="str">
        <f t="shared" si="10"/>
        <v>1:56</v>
      </c>
      <c r="GA74" s="17" t="str">
        <f t="shared" si="10"/>
        <v>|</v>
      </c>
      <c r="GB74" s="17" t="str">
        <f t="shared" si="10"/>
        <v>2:26</v>
      </c>
      <c r="GC74" s="17" t="str">
        <f t="shared" si="10"/>
        <v/>
      </c>
      <c r="GD74" s="17"/>
      <c r="GE74" s="17" t="str">
        <f t="shared" si="11"/>
        <v>|</v>
      </c>
      <c r="GF74" s="17" t="str">
        <f t="shared" si="11"/>
        <v/>
      </c>
      <c r="GG74" s="17" t="str">
        <f t="shared" si="11"/>
        <v/>
      </c>
      <c r="GH74" s="17" t="str">
        <f t="shared" si="11"/>
        <v>2:56</v>
      </c>
      <c r="GI74" s="17" t="str">
        <f t="shared" si="11"/>
        <v/>
      </c>
      <c r="GJ74" s="17" t="str">
        <f t="shared" si="11"/>
        <v/>
      </c>
      <c r="GK74" s="17"/>
      <c r="GL74" s="17" t="str">
        <f t="shared" si="12"/>
        <v>|</v>
      </c>
      <c r="GM74" s="17" t="str">
        <f t="shared" si="12"/>
        <v>|</v>
      </c>
      <c r="GN74" s="17" t="str">
        <f t="shared" ref="GN74:HB74" si="35">TRIM(RIGHT(GN19,7))</f>
        <v/>
      </c>
      <c r="GO74" s="17"/>
      <c r="GP74" s="17" t="str">
        <f t="shared" ref="GP74" si="36">TRIM(RIGHT(GP19,7))</f>
        <v>|</v>
      </c>
      <c r="GQ74" s="17" t="str">
        <f t="shared" si="35"/>
        <v>3:26</v>
      </c>
      <c r="GR74" s="17" t="str">
        <f t="shared" si="35"/>
        <v>3:26</v>
      </c>
      <c r="GS74" s="17" t="str">
        <f t="shared" si="35"/>
        <v/>
      </c>
      <c r="GT74" s="17" t="str">
        <f t="shared" ref="GT74" si="37">TRIM(RIGHT(GT19,7))</f>
        <v>|</v>
      </c>
      <c r="GU74" s="17" t="str">
        <f t="shared" si="35"/>
        <v>|</v>
      </c>
      <c r="GV74" s="17" t="str">
        <f t="shared" si="35"/>
        <v/>
      </c>
      <c r="GW74" s="17"/>
      <c r="GX74" s="17" t="str">
        <f t="shared" ref="GX74" si="38">TRIM(RIGHT(GX19,7))</f>
        <v>|</v>
      </c>
      <c r="GY74" s="17" t="str">
        <f t="shared" si="35"/>
        <v>3:56</v>
      </c>
      <c r="GZ74" s="17" t="str">
        <f t="shared" si="35"/>
        <v>3:56</v>
      </c>
      <c r="HA74" s="17" t="str">
        <f t="shared" si="35"/>
        <v/>
      </c>
      <c r="HB74" s="17" t="str">
        <f t="shared" si="35"/>
        <v>|</v>
      </c>
    </row>
    <row r="75" spans="1:210" hidden="1">
      <c r="A75" s="9" t="s">
        <v>267</v>
      </c>
      <c r="B75" s="10" t="str">
        <f>VLOOKUP($A75,[1]Haltestellenliste!$A:$E,3,FALSE)</f>
        <v>Mainz Hbf</v>
      </c>
      <c r="C75" s="13" t="str">
        <f>VLOOKUP($A75,[1]Haltestellenliste!$A:$E,4,FALSE)</f>
        <v>Hauptbahnhof/ZOB Hp.N</v>
      </c>
      <c r="D75" s="17" t="str">
        <f t="shared" ref="D75:AI75" si="39">TRIM(RIGHT(D20,7))</f>
        <v>4:32</v>
      </c>
      <c r="E75" s="17" t="str">
        <f t="shared" si="39"/>
        <v>4:32</v>
      </c>
      <c r="F75" s="17" t="str">
        <f t="shared" si="39"/>
        <v>|</v>
      </c>
      <c r="G75" s="17" t="str">
        <f t="shared" si="39"/>
        <v>5:02</v>
      </c>
      <c r="H75" s="17" t="str">
        <f t="shared" si="39"/>
        <v>5:02</v>
      </c>
      <c r="I75" s="17" t="str">
        <f t="shared" si="39"/>
        <v>|</v>
      </c>
      <c r="J75" s="17" t="str">
        <f t="shared" si="39"/>
        <v>5:32</v>
      </c>
      <c r="K75" s="17" t="str">
        <f t="shared" si="39"/>
        <v>5:32</v>
      </c>
      <c r="L75" s="17" t="str">
        <f t="shared" si="39"/>
        <v/>
      </c>
      <c r="M75" s="17" t="str">
        <f t="shared" si="39"/>
        <v>|</v>
      </c>
      <c r="N75" s="17" t="str">
        <f t="shared" si="39"/>
        <v>6:02</v>
      </c>
      <c r="O75" s="17" t="str">
        <f t="shared" si="39"/>
        <v>6:02</v>
      </c>
      <c r="P75" s="17" t="str">
        <f t="shared" si="39"/>
        <v/>
      </c>
      <c r="Q75" s="17" t="str">
        <f t="shared" si="39"/>
        <v>|</v>
      </c>
      <c r="R75" s="17" t="str">
        <f t="shared" si="39"/>
        <v>6:32</v>
      </c>
      <c r="S75" s="17" t="str">
        <f t="shared" si="39"/>
        <v>6:32</v>
      </c>
      <c r="T75" s="17" t="str">
        <f t="shared" si="39"/>
        <v/>
      </c>
      <c r="U75" s="17" t="str">
        <f t="shared" si="39"/>
        <v>|</v>
      </c>
      <c r="V75" s="17" t="str">
        <f t="shared" si="39"/>
        <v>7:02</v>
      </c>
      <c r="W75" s="17" t="str">
        <f t="shared" si="39"/>
        <v>7:02</v>
      </c>
      <c r="X75" s="17" t="str">
        <f t="shared" si="39"/>
        <v/>
      </c>
      <c r="Y75" s="17" t="str">
        <f t="shared" si="39"/>
        <v>|</v>
      </c>
      <c r="Z75" s="17" t="str">
        <f t="shared" si="39"/>
        <v>7:32</v>
      </c>
      <c r="AA75" s="17" t="str">
        <f t="shared" si="39"/>
        <v>7:32</v>
      </c>
      <c r="AB75" s="17" t="str">
        <f t="shared" si="39"/>
        <v/>
      </c>
      <c r="AC75" s="17" t="str">
        <f t="shared" si="39"/>
        <v>|</v>
      </c>
      <c r="AD75" s="17" t="str">
        <f t="shared" si="39"/>
        <v>8:02</v>
      </c>
      <c r="AE75" s="17" t="str">
        <f t="shared" si="39"/>
        <v>8:02</v>
      </c>
      <c r="AF75" s="17" t="str">
        <f t="shared" si="39"/>
        <v/>
      </c>
      <c r="AG75" s="17" t="str">
        <f t="shared" si="39"/>
        <v>|</v>
      </c>
      <c r="AH75" s="17" t="str">
        <f t="shared" si="39"/>
        <v>8:32</v>
      </c>
      <c r="AI75" s="17" t="str">
        <f t="shared" si="39"/>
        <v/>
      </c>
      <c r="AJ75" s="17" t="str">
        <f t="shared" ref="AJ75:BO75" si="40">TRIM(RIGHT(AJ20,7))</f>
        <v>|</v>
      </c>
      <c r="AK75" s="17" t="str">
        <f t="shared" si="40"/>
        <v>9:02</v>
      </c>
      <c r="AL75" s="17" t="str">
        <f t="shared" si="40"/>
        <v/>
      </c>
      <c r="AM75" s="17" t="str">
        <f t="shared" si="40"/>
        <v>|</v>
      </c>
      <c r="AN75" s="17" t="str">
        <f t="shared" si="40"/>
        <v>9:32</v>
      </c>
      <c r="AO75" s="17" t="str">
        <f t="shared" si="40"/>
        <v>|</v>
      </c>
      <c r="AP75" s="17" t="str">
        <f t="shared" si="40"/>
        <v>10:02</v>
      </c>
      <c r="AQ75" s="17" t="str">
        <f t="shared" si="40"/>
        <v>|</v>
      </c>
      <c r="AR75" s="17" t="str">
        <f t="shared" si="40"/>
        <v>10:32</v>
      </c>
      <c r="AS75" s="17" t="str">
        <f t="shared" si="40"/>
        <v>|</v>
      </c>
      <c r="AT75" s="17" t="str">
        <f t="shared" si="40"/>
        <v>11:02</v>
      </c>
      <c r="AU75" s="17" t="str">
        <f t="shared" si="40"/>
        <v>|</v>
      </c>
      <c r="AV75" s="17" t="str">
        <f t="shared" si="40"/>
        <v>11:32</v>
      </c>
      <c r="AW75" s="17" t="str">
        <f t="shared" si="40"/>
        <v>|</v>
      </c>
      <c r="AX75" s="17" t="str">
        <f t="shared" si="40"/>
        <v>12:02</v>
      </c>
      <c r="AY75" s="17" t="str">
        <f t="shared" si="40"/>
        <v>|</v>
      </c>
      <c r="AZ75" s="17" t="str">
        <f t="shared" si="40"/>
        <v>12:32</v>
      </c>
      <c r="BA75" s="17" t="str">
        <f t="shared" si="40"/>
        <v>|</v>
      </c>
      <c r="BB75" s="17" t="str">
        <f t="shared" si="40"/>
        <v>13:02</v>
      </c>
      <c r="BC75" s="17" t="str">
        <f t="shared" si="40"/>
        <v>|</v>
      </c>
      <c r="BD75" s="17" t="str">
        <f t="shared" si="40"/>
        <v>13:32</v>
      </c>
      <c r="BE75" s="17" t="str">
        <f t="shared" si="40"/>
        <v>|</v>
      </c>
      <c r="BF75" s="17" t="str">
        <f t="shared" si="40"/>
        <v>14:02</v>
      </c>
      <c r="BG75" s="17" t="str">
        <f t="shared" si="40"/>
        <v>|</v>
      </c>
      <c r="BH75" s="17" t="str">
        <f t="shared" si="40"/>
        <v>14:32</v>
      </c>
      <c r="BI75" s="17" t="str">
        <f t="shared" si="40"/>
        <v>14:32</v>
      </c>
      <c r="BJ75" s="17" t="str">
        <f t="shared" si="40"/>
        <v/>
      </c>
      <c r="BK75" s="17" t="str">
        <f t="shared" si="40"/>
        <v>|</v>
      </c>
      <c r="BL75" s="17" t="str">
        <f t="shared" si="40"/>
        <v>15:02</v>
      </c>
      <c r="BM75" s="17" t="str">
        <f t="shared" si="40"/>
        <v>15:02</v>
      </c>
      <c r="BN75" s="17" t="str">
        <f t="shared" si="40"/>
        <v/>
      </c>
      <c r="BO75" s="17" t="str">
        <f t="shared" si="40"/>
        <v>|</v>
      </c>
      <c r="BP75" s="17" t="str">
        <f t="shared" ref="BP75:CU75" si="41">TRIM(RIGHT(BP20,7))</f>
        <v>15:32</v>
      </c>
      <c r="BQ75" s="17" t="str">
        <f t="shared" si="41"/>
        <v>15:32</v>
      </c>
      <c r="BR75" s="17" t="str">
        <f t="shared" si="41"/>
        <v/>
      </c>
      <c r="BS75" s="17" t="str">
        <f t="shared" si="41"/>
        <v>|</v>
      </c>
      <c r="BT75" s="17" t="str">
        <f t="shared" si="41"/>
        <v>16:02</v>
      </c>
      <c r="BU75" s="17" t="str">
        <f t="shared" si="41"/>
        <v>16:02</v>
      </c>
      <c r="BV75" s="17" t="str">
        <f t="shared" si="41"/>
        <v/>
      </c>
      <c r="BW75" s="17" t="str">
        <f t="shared" si="41"/>
        <v>|</v>
      </c>
      <c r="BX75" s="17" t="str">
        <f t="shared" si="41"/>
        <v>16:32</v>
      </c>
      <c r="BY75" s="17" t="str">
        <f t="shared" si="41"/>
        <v>16:32</v>
      </c>
      <c r="BZ75" s="17" t="str">
        <f t="shared" si="41"/>
        <v/>
      </c>
      <c r="CA75" s="17" t="str">
        <f t="shared" si="41"/>
        <v>|</v>
      </c>
      <c r="CB75" s="17" t="str">
        <f t="shared" si="41"/>
        <v>17:02</v>
      </c>
      <c r="CC75" s="17" t="str">
        <f t="shared" si="41"/>
        <v>17:02</v>
      </c>
      <c r="CD75" s="17" t="str">
        <f t="shared" si="41"/>
        <v/>
      </c>
      <c r="CE75" s="17" t="str">
        <f t="shared" si="41"/>
        <v>|</v>
      </c>
      <c r="CF75" s="17" t="str">
        <f t="shared" si="41"/>
        <v>17:32</v>
      </c>
      <c r="CG75" s="17" t="str">
        <f t="shared" si="41"/>
        <v>17:32</v>
      </c>
      <c r="CH75" s="17" t="str">
        <f t="shared" si="41"/>
        <v/>
      </c>
      <c r="CI75" s="17" t="str">
        <f t="shared" si="41"/>
        <v>|</v>
      </c>
      <c r="CJ75" s="17" t="str">
        <f t="shared" si="41"/>
        <v>18:02</v>
      </c>
      <c r="CK75" s="17" t="str">
        <f t="shared" si="41"/>
        <v>18:02</v>
      </c>
      <c r="CL75" s="17" t="str">
        <f t="shared" si="41"/>
        <v/>
      </c>
      <c r="CM75" s="17" t="str">
        <f t="shared" si="41"/>
        <v>|</v>
      </c>
      <c r="CN75" s="17" t="str">
        <f t="shared" si="41"/>
        <v>18:32</v>
      </c>
      <c r="CO75" s="17" t="str">
        <f t="shared" si="41"/>
        <v>18:32</v>
      </c>
      <c r="CP75" s="17" t="str">
        <f t="shared" si="41"/>
        <v>|</v>
      </c>
      <c r="CQ75" s="17" t="str">
        <f t="shared" si="41"/>
        <v>19:02</v>
      </c>
      <c r="CR75" s="17" t="str">
        <f t="shared" si="41"/>
        <v>19:02</v>
      </c>
      <c r="CS75" s="17" t="str">
        <f t="shared" si="41"/>
        <v>|</v>
      </c>
      <c r="CT75" s="17" t="str">
        <f t="shared" si="41"/>
        <v>19:32</v>
      </c>
      <c r="CU75" s="17" t="str">
        <f t="shared" si="41"/>
        <v>|</v>
      </c>
      <c r="CV75" s="17" t="str">
        <f t="shared" ref="CV75:ED75" si="42">TRIM(RIGHT(CV20,7))</f>
        <v>20:02</v>
      </c>
      <c r="CW75" s="17" t="str">
        <f t="shared" si="42"/>
        <v>|</v>
      </c>
      <c r="CX75" s="17" t="str">
        <f t="shared" si="42"/>
        <v>20:32</v>
      </c>
      <c r="CY75" s="17" t="str">
        <f t="shared" si="42"/>
        <v>|</v>
      </c>
      <c r="CZ75" s="17" t="str">
        <f t="shared" si="42"/>
        <v>21:02</v>
      </c>
      <c r="DA75" s="17" t="str">
        <f t="shared" si="42"/>
        <v>|</v>
      </c>
      <c r="DB75" s="17" t="str">
        <f t="shared" si="42"/>
        <v>21:32</v>
      </c>
      <c r="DC75" s="17" t="str">
        <f t="shared" si="42"/>
        <v>|</v>
      </c>
      <c r="DD75" s="17" t="str">
        <f t="shared" si="42"/>
        <v>|</v>
      </c>
      <c r="DE75" s="17" t="str">
        <f t="shared" si="42"/>
        <v>22:02</v>
      </c>
      <c r="DF75" s="17" t="str">
        <f t="shared" si="42"/>
        <v/>
      </c>
      <c r="DG75" s="17" t="str">
        <f t="shared" si="42"/>
        <v/>
      </c>
      <c r="DH75" s="17" t="str">
        <f t="shared" si="42"/>
        <v>xx:xx</v>
      </c>
      <c r="DI75" s="17" t="str">
        <f t="shared" si="42"/>
        <v>|</v>
      </c>
      <c r="DJ75" s="17" t="str">
        <f t="shared" si="42"/>
        <v/>
      </c>
      <c r="DK75" s="17" t="str">
        <f t="shared" si="42"/>
        <v>22:32</v>
      </c>
      <c r="DL75" s="17" t="str">
        <f t="shared" si="42"/>
        <v>22:32</v>
      </c>
      <c r="DM75" s="17" t="str">
        <f t="shared" si="42"/>
        <v/>
      </c>
      <c r="DN75" s="17" t="str">
        <f t="shared" si="42"/>
        <v/>
      </c>
      <c r="DO75" s="17" t="str">
        <f t="shared" si="42"/>
        <v/>
      </c>
      <c r="DP75" s="17" t="str">
        <f t="shared" si="42"/>
        <v>xx:xx</v>
      </c>
      <c r="DQ75" s="17" t="str">
        <f t="shared" si="42"/>
        <v>xx:xx</v>
      </c>
      <c r="DR75" s="17" t="str">
        <f t="shared" si="42"/>
        <v>|</v>
      </c>
      <c r="DS75" s="17" t="str">
        <f t="shared" si="42"/>
        <v>23:02</v>
      </c>
      <c r="DT75" s="17" t="str">
        <f t="shared" si="42"/>
        <v/>
      </c>
      <c r="DU75" s="17" t="str">
        <f t="shared" si="42"/>
        <v>23:02</v>
      </c>
      <c r="DV75" s="17" t="str">
        <f t="shared" si="42"/>
        <v/>
      </c>
      <c r="DW75" s="17" t="str">
        <f t="shared" si="42"/>
        <v/>
      </c>
      <c r="DX75" s="17" t="str">
        <f t="shared" si="42"/>
        <v/>
      </c>
      <c r="DY75" s="17" t="str">
        <f t="shared" si="42"/>
        <v>|</v>
      </c>
      <c r="DZ75" s="17" t="str">
        <f t="shared" si="42"/>
        <v>|</v>
      </c>
      <c r="EA75" s="17" t="str">
        <f t="shared" si="42"/>
        <v>xx:xx</v>
      </c>
      <c r="EB75" s="17" t="str">
        <f t="shared" si="42"/>
        <v>xx:xx</v>
      </c>
      <c r="EC75" s="17" t="str">
        <f t="shared" si="42"/>
        <v>23:32</v>
      </c>
      <c r="ED75" s="17" t="str">
        <f t="shared" si="42"/>
        <v/>
      </c>
      <c r="EE75" s="17"/>
      <c r="EF75" s="17" t="str">
        <f t="shared" ref="EF75:EO75" si="43">TRIM(RIGHT(EF20,7))</f>
        <v>|</v>
      </c>
      <c r="EG75" s="17" t="str">
        <f t="shared" si="43"/>
        <v/>
      </c>
      <c r="EH75" s="17" t="str">
        <f t="shared" si="43"/>
        <v>|</v>
      </c>
      <c r="EI75" s="17" t="str">
        <f t="shared" si="43"/>
        <v>|</v>
      </c>
      <c r="EJ75" s="17" t="str">
        <f t="shared" si="43"/>
        <v>23:32</v>
      </c>
      <c r="EK75" s="17" t="str">
        <f t="shared" si="43"/>
        <v>xx:xx</v>
      </c>
      <c r="EL75" s="17" t="str">
        <f t="shared" si="43"/>
        <v/>
      </c>
      <c r="EM75" s="17" t="str">
        <f t="shared" si="43"/>
        <v/>
      </c>
      <c r="EN75" s="17" t="str">
        <f t="shared" si="43"/>
        <v/>
      </c>
      <c r="EO75" s="17" t="str">
        <f t="shared" si="43"/>
        <v/>
      </c>
      <c r="EP75" s="17"/>
      <c r="EQ75" s="17" t="str">
        <f t="shared" ref="EQ75:EZ75" si="44">TRIM(RIGHT(EQ20,7))</f>
        <v>0:02</v>
      </c>
      <c r="ER75" s="17" t="str">
        <f t="shared" si="44"/>
        <v>0:02</v>
      </c>
      <c r="ES75" s="17" t="str">
        <f t="shared" si="44"/>
        <v>0:02</v>
      </c>
      <c r="ET75" s="17" t="str">
        <f t="shared" si="44"/>
        <v/>
      </c>
      <c r="EU75" s="17" t="str">
        <f t="shared" si="44"/>
        <v/>
      </c>
      <c r="EV75" s="17" t="str">
        <f t="shared" si="44"/>
        <v/>
      </c>
      <c r="EW75" s="17" t="str">
        <f t="shared" si="44"/>
        <v/>
      </c>
      <c r="EX75" s="17" t="str">
        <f t="shared" si="44"/>
        <v/>
      </c>
      <c r="EY75" s="17" t="str">
        <f t="shared" si="44"/>
        <v>0:32</v>
      </c>
      <c r="EZ75" s="17" t="str">
        <f t="shared" si="44"/>
        <v/>
      </c>
      <c r="FA75" s="17"/>
      <c r="FB75" s="17" t="str">
        <f t="shared" si="6"/>
        <v>|</v>
      </c>
      <c r="FC75" s="17" t="str">
        <f t="shared" si="6"/>
        <v/>
      </c>
      <c r="FD75" s="17" t="str">
        <f t="shared" si="6"/>
        <v>|</v>
      </c>
      <c r="FE75" s="17" t="str">
        <f t="shared" si="6"/>
        <v>1:02</v>
      </c>
      <c r="FF75" s="17" t="str">
        <f t="shared" si="6"/>
        <v/>
      </c>
      <c r="FG75" s="17" t="str">
        <f t="shared" si="6"/>
        <v/>
      </c>
      <c r="FH75" s="17" t="str">
        <f t="shared" si="6"/>
        <v/>
      </c>
      <c r="FI75" s="17"/>
      <c r="FJ75" s="17" t="str">
        <f t="shared" si="7"/>
        <v>|</v>
      </c>
      <c r="FK75" s="17" t="str">
        <f t="shared" si="7"/>
        <v>1:02</v>
      </c>
      <c r="FL75" s="17" t="str">
        <f t="shared" si="7"/>
        <v>|</v>
      </c>
      <c r="FM75" s="17" t="str">
        <f t="shared" si="7"/>
        <v>1:32</v>
      </c>
      <c r="FN75" s="17" t="str">
        <f t="shared" si="7"/>
        <v/>
      </c>
      <c r="FO75" s="17"/>
      <c r="FP75" s="17" t="str">
        <f t="shared" ref="FP75" si="45">TRIM(RIGHT(FP20,7))</f>
        <v>|</v>
      </c>
      <c r="FQ75" s="17" t="str">
        <f t="shared" si="9"/>
        <v>2:02</v>
      </c>
      <c r="FR75" s="17" t="str">
        <f t="shared" si="9"/>
        <v>2:02</v>
      </c>
      <c r="FS75" s="17" t="str">
        <f t="shared" si="9"/>
        <v>2:02</v>
      </c>
      <c r="FT75" s="17" t="str">
        <f t="shared" si="9"/>
        <v>2:02</v>
      </c>
      <c r="FU75" s="17" t="str">
        <f t="shared" si="9"/>
        <v/>
      </c>
      <c r="FV75" s="17" t="str">
        <f t="shared" si="9"/>
        <v/>
      </c>
      <c r="FW75" s="17" t="str">
        <f t="shared" si="9"/>
        <v/>
      </c>
      <c r="FX75" s="17"/>
      <c r="FY75" s="17" t="str">
        <f t="shared" si="10"/>
        <v>|</v>
      </c>
      <c r="FZ75" s="17" t="str">
        <f t="shared" si="10"/>
        <v>2:02</v>
      </c>
      <c r="GA75" s="17" t="str">
        <f t="shared" si="10"/>
        <v>|</v>
      </c>
      <c r="GB75" s="17" t="str">
        <f t="shared" si="10"/>
        <v>2:32</v>
      </c>
      <c r="GC75" s="17" t="str">
        <f t="shared" si="10"/>
        <v/>
      </c>
      <c r="GD75" s="17"/>
      <c r="GE75" s="17" t="str">
        <f t="shared" si="11"/>
        <v>|</v>
      </c>
      <c r="GF75" s="17" t="str">
        <f t="shared" si="11"/>
        <v/>
      </c>
      <c r="GG75" s="17" t="str">
        <f t="shared" si="11"/>
        <v/>
      </c>
      <c r="GH75" s="17" t="str">
        <f t="shared" si="11"/>
        <v>3:02</v>
      </c>
      <c r="GI75" s="17" t="str">
        <f t="shared" si="11"/>
        <v/>
      </c>
      <c r="GJ75" s="17" t="str">
        <f t="shared" si="11"/>
        <v/>
      </c>
      <c r="GK75" s="17"/>
      <c r="GL75" s="17" t="str">
        <f t="shared" si="12"/>
        <v>|</v>
      </c>
      <c r="GM75" s="17" t="str">
        <f t="shared" si="12"/>
        <v>|</v>
      </c>
      <c r="GN75" s="17" t="str">
        <f t="shared" ref="GN75:HB75" si="46">TRIM(RIGHT(GN20,7))</f>
        <v/>
      </c>
      <c r="GO75" s="17"/>
      <c r="GP75" s="17" t="str">
        <f t="shared" ref="GP75" si="47">TRIM(RIGHT(GP20,7))</f>
        <v>|</v>
      </c>
      <c r="GQ75" s="17" t="str">
        <f t="shared" si="46"/>
        <v>3:32</v>
      </c>
      <c r="GR75" s="17" t="str">
        <f t="shared" si="46"/>
        <v>3:32</v>
      </c>
      <c r="GS75" s="17" t="str">
        <f t="shared" si="46"/>
        <v/>
      </c>
      <c r="GT75" s="17" t="str">
        <f t="shared" ref="GT75" si="48">TRIM(RIGHT(GT20,7))</f>
        <v>xx:xx</v>
      </c>
      <c r="GU75" s="17" t="str">
        <f t="shared" si="46"/>
        <v>|</v>
      </c>
      <c r="GV75" s="17" t="str">
        <f t="shared" si="46"/>
        <v/>
      </c>
      <c r="GW75" s="17"/>
      <c r="GX75" s="17" t="str">
        <f t="shared" ref="GX75" si="49">TRIM(RIGHT(GX20,7))</f>
        <v>|</v>
      </c>
      <c r="GY75" s="17" t="str">
        <f t="shared" si="46"/>
        <v>4:02</v>
      </c>
      <c r="GZ75" s="17" t="str">
        <f t="shared" si="46"/>
        <v>4:02</v>
      </c>
      <c r="HA75" s="17" t="str">
        <f t="shared" si="46"/>
        <v/>
      </c>
      <c r="HB75" s="17" t="str">
        <f t="shared" si="46"/>
        <v>xx:xx</v>
      </c>
    </row>
    <row r="76" spans="1:210" hidden="1">
      <c r="A76" s="9" t="s">
        <v>268</v>
      </c>
      <c r="B76" s="10" t="str">
        <f>VLOOKUP($A76,[1]Haltestellenliste!$A:$E,3,FALSE)</f>
        <v>Mainz-Römisches Theater</v>
      </c>
      <c r="C76" s="13" t="str">
        <f>VLOOKUP($A76,[1]Haltestellenliste!$A:$E,4,FALSE)</f>
        <v>Bahnhof</v>
      </c>
      <c r="D76" s="17" t="str">
        <f t="shared" ref="D76:AI76" si="50">TRIM(RIGHT(D21,7))</f>
        <v>4:35</v>
      </c>
      <c r="E76" s="17" t="str">
        <f t="shared" si="50"/>
        <v>4:35</v>
      </c>
      <c r="F76" s="17" t="str">
        <f t="shared" si="50"/>
        <v>|</v>
      </c>
      <c r="G76" s="17" t="str">
        <f t="shared" si="50"/>
        <v>5:05</v>
      </c>
      <c r="H76" s="17" t="str">
        <f t="shared" si="50"/>
        <v>5:05</v>
      </c>
      <c r="I76" s="17" t="str">
        <f t="shared" si="50"/>
        <v>|</v>
      </c>
      <c r="J76" s="17" t="str">
        <f t="shared" si="50"/>
        <v>5:35</v>
      </c>
      <c r="K76" s="17" t="str">
        <f t="shared" si="50"/>
        <v>5:35</v>
      </c>
      <c r="L76" s="17" t="str">
        <f t="shared" si="50"/>
        <v/>
      </c>
      <c r="M76" s="17" t="str">
        <f t="shared" si="50"/>
        <v>|</v>
      </c>
      <c r="N76" s="17" t="str">
        <f t="shared" si="50"/>
        <v>6:05</v>
      </c>
      <c r="O76" s="17" t="str">
        <f t="shared" si="50"/>
        <v>6:05</v>
      </c>
      <c r="P76" s="17" t="str">
        <f t="shared" si="50"/>
        <v/>
      </c>
      <c r="Q76" s="17" t="str">
        <f t="shared" si="50"/>
        <v>|</v>
      </c>
      <c r="R76" s="17" t="str">
        <f t="shared" si="50"/>
        <v>6:35</v>
      </c>
      <c r="S76" s="17" t="str">
        <f t="shared" si="50"/>
        <v>6:35</v>
      </c>
      <c r="T76" s="17" t="str">
        <f t="shared" si="50"/>
        <v/>
      </c>
      <c r="U76" s="17" t="str">
        <f t="shared" si="50"/>
        <v>|</v>
      </c>
      <c r="V76" s="17" t="str">
        <f t="shared" si="50"/>
        <v>7:05</v>
      </c>
      <c r="W76" s="17" t="str">
        <f t="shared" si="50"/>
        <v>7:05</v>
      </c>
      <c r="X76" s="17" t="str">
        <f t="shared" si="50"/>
        <v/>
      </c>
      <c r="Y76" s="17" t="str">
        <f t="shared" si="50"/>
        <v>|</v>
      </c>
      <c r="Z76" s="17" t="str">
        <f t="shared" si="50"/>
        <v>7:35</v>
      </c>
      <c r="AA76" s="17" t="str">
        <f t="shared" si="50"/>
        <v>7:35</v>
      </c>
      <c r="AB76" s="17" t="str">
        <f t="shared" si="50"/>
        <v/>
      </c>
      <c r="AC76" s="17" t="str">
        <f t="shared" si="50"/>
        <v>|</v>
      </c>
      <c r="AD76" s="17" t="str">
        <f t="shared" si="50"/>
        <v>8:05</v>
      </c>
      <c r="AE76" s="17" t="str">
        <f t="shared" si="50"/>
        <v>8:05</v>
      </c>
      <c r="AF76" s="17" t="str">
        <f t="shared" si="50"/>
        <v/>
      </c>
      <c r="AG76" s="17" t="str">
        <f t="shared" si="50"/>
        <v>|</v>
      </c>
      <c r="AH76" s="17" t="str">
        <f t="shared" si="50"/>
        <v>8:35</v>
      </c>
      <c r="AI76" s="17" t="str">
        <f t="shared" si="50"/>
        <v/>
      </c>
      <c r="AJ76" s="17" t="str">
        <f t="shared" ref="AJ76:BO76" si="51">TRIM(RIGHT(AJ21,7))</f>
        <v>|</v>
      </c>
      <c r="AK76" s="17" t="str">
        <f t="shared" si="51"/>
        <v>9:05</v>
      </c>
      <c r="AL76" s="17" t="str">
        <f t="shared" si="51"/>
        <v/>
      </c>
      <c r="AM76" s="17" t="str">
        <f t="shared" si="51"/>
        <v>|</v>
      </c>
      <c r="AN76" s="17" t="str">
        <f t="shared" si="51"/>
        <v>9:35</v>
      </c>
      <c r="AO76" s="17" t="str">
        <f t="shared" si="51"/>
        <v>|</v>
      </c>
      <c r="AP76" s="17" t="str">
        <f t="shared" si="51"/>
        <v>10:05</v>
      </c>
      <c r="AQ76" s="17" t="str">
        <f t="shared" si="51"/>
        <v>|</v>
      </c>
      <c r="AR76" s="17" t="str">
        <f t="shared" si="51"/>
        <v>10:35</v>
      </c>
      <c r="AS76" s="17" t="str">
        <f t="shared" si="51"/>
        <v>|</v>
      </c>
      <c r="AT76" s="17" t="str">
        <f t="shared" si="51"/>
        <v>11:05</v>
      </c>
      <c r="AU76" s="17" t="str">
        <f t="shared" si="51"/>
        <v>|</v>
      </c>
      <c r="AV76" s="17" t="str">
        <f t="shared" si="51"/>
        <v>11:35</v>
      </c>
      <c r="AW76" s="17" t="str">
        <f t="shared" si="51"/>
        <v>|</v>
      </c>
      <c r="AX76" s="17" t="str">
        <f t="shared" si="51"/>
        <v>12:05</v>
      </c>
      <c r="AY76" s="17" t="str">
        <f t="shared" si="51"/>
        <v>|</v>
      </c>
      <c r="AZ76" s="17" t="str">
        <f t="shared" si="51"/>
        <v>12:35</v>
      </c>
      <c r="BA76" s="17" t="str">
        <f t="shared" si="51"/>
        <v>|</v>
      </c>
      <c r="BB76" s="17" t="str">
        <f t="shared" si="51"/>
        <v>13:05</v>
      </c>
      <c r="BC76" s="17" t="str">
        <f t="shared" si="51"/>
        <v>|</v>
      </c>
      <c r="BD76" s="17" t="str">
        <f t="shared" si="51"/>
        <v>13:35</v>
      </c>
      <c r="BE76" s="17" t="str">
        <f t="shared" si="51"/>
        <v>|</v>
      </c>
      <c r="BF76" s="17" t="str">
        <f t="shared" si="51"/>
        <v>14:05</v>
      </c>
      <c r="BG76" s="17" t="str">
        <f t="shared" si="51"/>
        <v>|</v>
      </c>
      <c r="BH76" s="17" t="str">
        <f t="shared" si="51"/>
        <v>14:35</v>
      </c>
      <c r="BI76" s="17" t="str">
        <f t="shared" si="51"/>
        <v>14:35</v>
      </c>
      <c r="BJ76" s="17" t="str">
        <f t="shared" si="51"/>
        <v/>
      </c>
      <c r="BK76" s="17" t="str">
        <f t="shared" si="51"/>
        <v>|</v>
      </c>
      <c r="BL76" s="17" t="str">
        <f t="shared" si="51"/>
        <v>15:05</v>
      </c>
      <c r="BM76" s="17" t="str">
        <f t="shared" si="51"/>
        <v>15:05</v>
      </c>
      <c r="BN76" s="17" t="str">
        <f t="shared" si="51"/>
        <v/>
      </c>
      <c r="BO76" s="17" t="str">
        <f t="shared" si="51"/>
        <v>|</v>
      </c>
      <c r="BP76" s="17" t="str">
        <f t="shared" ref="BP76:CU76" si="52">TRIM(RIGHT(BP21,7))</f>
        <v>15:35</v>
      </c>
      <c r="BQ76" s="17" t="str">
        <f t="shared" si="52"/>
        <v>15:35</v>
      </c>
      <c r="BR76" s="17" t="str">
        <f t="shared" si="52"/>
        <v/>
      </c>
      <c r="BS76" s="17" t="str">
        <f t="shared" si="52"/>
        <v>|</v>
      </c>
      <c r="BT76" s="17" t="str">
        <f t="shared" si="52"/>
        <v>16:05</v>
      </c>
      <c r="BU76" s="17" t="str">
        <f t="shared" si="52"/>
        <v>16:05</v>
      </c>
      <c r="BV76" s="17" t="str">
        <f t="shared" si="52"/>
        <v/>
      </c>
      <c r="BW76" s="17" t="str">
        <f t="shared" si="52"/>
        <v>|</v>
      </c>
      <c r="BX76" s="17" t="str">
        <f t="shared" si="52"/>
        <v>16:35</v>
      </c>
      <c r="BY76" s="17" t="str">
        <f t="shared" si="52"/>
        <v>16:35</v>
      </c>
      <c r="BZ76" s="17" t="str">
        <f t="shared" si="52"/>
        <v/>
      </c>
      <c r="CA76" s="17" t="str">
        <f t="shared" si="52"/>
        <v>|</v>
      </c>
      <c r="CB76" s="17" t="str">
        <f t="shared" si="52"/>
        <v>17:05</v>
      </c>
      <c r="CC76" s="17" t="str">
        <f t="shared" si="52"/>
        <v>17:05</v>
      </c>
      <c r="CD76" s="17" t="str">
        <f t="shared" si="52"/>
        <v/>
      </c>
      <c r="CE76" s="17" t="str">
        <f t="shared" si="52"/>
        <v>|</v>
      </c>
      <c r="CF76" s="17" t="str">
        <f t="shared" si="52"/>
        <v>17:35</v>
      </c>
      <c r="CG76" s="17" t="str">
        <f t="shared" si="52"/>
        <v>17:35</v>
      </c>
      <c r="CH76" s="17" t="str">
        <f t="shared" si="52"/>
        <v/>
      </c>
      <c r="CI76" s="17" t="str">
        <f t="shared" si="52"/>
        <v>|</v>
      </c>
      <c r="CJ76" s="17" t="str">
        <f t="shared" si="52"/>
        <v>18:05</v>
      </c>
      <c r="CK76" s="17" t="str">
        <f t="shared" si="52"/>
        <v>18:05</v>
      </c>
      <c r="CL76" s="17" t="str">
        <f t="shared" si="52"/>
        <v/>
      </c>
      <c r="CM76" s="17" t="str">
        <f t="shared" si="52"/>
        <v>|</v>
      </c>
      <c r="CN76" s="17" t="str">
        <f t="shared" si="52"/>
        <v>18:35</v>
      </c>
      <c r="CO76" s="17" t="str">
        <f t="shared" si="52"/>
        <v>18:35</v>
      </c>
      <c r="CP76" s="17" t="str">
        <f t="shared" si="52"/>
        <v>|</v>
      </c>
      <c r="CQ76" s="17" t="str">
        <f t="shared" si="52"/>
        <v>19:05</v>
      </c>
      <c r="CR76" s="17" t="str">
        <f t="shared" si="52"/>
        <v>19:05</v>
      </c>
      <c r="CS76" s="17" t="str">
        <f t="shared" si="52"/>
        <v>|</v>
      </c>
      <c r="CT76" s="17" t="str">
        <f t="shared" si="52"/>
        <v>19:35</v>
      </c>
      <c r="CU76" s="17" t="str">
        <f t="shared" si="52"/>
        <v>|</v>
      </c>
      <c r="CV76" s="17" t="str">
        <f t="shared" ref="CV76:ED76" si="53">TRIM(RIGHT(CV21,7))</f>
        <v>20:05</v>
      </c>
      <c r="CW76" s="17" t="str">
        <f t="shared" si="53"/>
        <v>|</v>
      </c>
      <c r="CX76" s="17" t="str">
        <f t="shared" si="53"/>
        <v>20:35</v>
      </c>
      <c r="CY76" s="17" t="str">
        <f t="shared" si="53"/>
        <v>|</v>
      </c>
      <c r="CZ76" s="17" t="str">
        <f t="shared" si="53"/>
        <v>21:05</v>
      </c>
      <c r="DA76" s="17" t="str">
        <f t="shared" si="53"/>
        <v>|</v>
      </c>
      <c r="DB76" s="17" t="str">
        <f t="shared" si="53"/>
        <v>21:35</v>
      </c>
      <c r="DC76" s="17" t="str">
        <f t="shared" si="53"/>
        <v>|</v>
      </c>
      <c r="DD76" s="17" t="str">
        <f t="shared" si="53"/>
        <v>|</v>
      </c>
      <c r="DE76" s="17" t="str">
        <f t="shared" si="53"/>
        <v>22:05</v>
      </c>
      <c r="DF76" s="17" t="str">
        <f t="shared" si="53"/>
        <v/>
      </c>
      <c r="DG76" s="17" t="str">
        <f t="shared" si="53"/>
        <v/>
      </c>
      <c r="DH76" s="17" t="str">
        <f t="shared" si="53"/>
        <v>|</v>
      </c>
      <c r="DI76" s="17" t="str">
        <f t="shared" si="53"/>
        <v>|</v>
      </c>
      <c r="DJ76" s="17" t="str">
        <f t="shared" si="53"/>
        <v/>
      </c>
      <c r="DK76" s="17" t="str">
        <f t="shared" si="53"/>
        <v>22:35</v>
      </c>
      <c r="DL76" s="17" t="str">
        <f t="shared" si="53"/>
        <v>22:35</v>
      </c>
      <c r="DM76" s="17" t="str">
        <f t="shared" si="53"/>
        <v/>
      </c>
      <c r="DN76" s="17" t="str">
        <f t="shared" si="53"/>
        <v/>
      </c>
      <c r="DO76" s="17" t="str">
        <f t="shared" si="53"/>
        <v/>
      </c>
      <c r="DP76" s="17" t="str">
        <f t="shared" si="53"/>
        <v>|</v>
      </c>
      <c r="DQ76" s="17" t="str">
        <f t="shared" si="53"/>
        <v>|</v>
      </c>
      <c r="DR76" s="17" t="str">
        <f t="shared" si="53"/>
        <v>|</v>
      </c>
      <c r="DS76" s="17" t="str">
        <f t="shared" si="53"/>
        <v>23:05</v>
      </c>
      <c r="DT76" s="17" t="str">
        <f t="shared" si="53"/>
        <v/>
      </c>
      <c r="DU76" s="17" t="str">
        <f t="shared" si="53"/>
        <v>23:05</v>
      </c>
      <c r="DV76" s="17" t="str">
        <f t="shared" si="53"/>
        <v/>
      </c>
      <c r="DW76" s="17" t="str">
        <f t="shared" si="53"/>
        <v/>
      </c>
      <c r="DX76" s="17" t="str">
        <f t="shared" si="53"/>
        <v/>
      </c>
      <c r="DY76" s="17" t="str">
        <f t="shared" si="53"/>
        <v>|</v>
      </c>
      <c r="DZ76" s="17" t="str">
        <f t="shared" si="53"/>
        <v>|</v>
      </c>
      <c r="EA76" s="17" t="str">
        <f t="shared" si="53"/>
        <v>|</v>
      </c>
      <c r="EB76" s="17" t="str">
        <f t="shared" si="53"/>
        <v>|</v>
      </c>
      <c r="EC76" s="17" t="str">
        <f t="shared" si="53"/>
        <v>23:35</v>
      </c>
      <c r="ED76" s="17" t="str">
        <f t="shared" si="53"/>
        <v/>
      </c>
      <c r="EE76" s="17"/>
      <c r="EF76" s="17" t="str">
        <f t="shared" ref="EF76:EO76" si="54">TRIM(RIGHT(EF21,7))</f>
        <v>|</v>
      </c>
      <c r="EG76" s="17" t="str">
        <f t="shared" si="54"/>
        <v/>
      </c>
      <c r="EH76" s="17" t="str">
        <f t="shared" si="54"/>
        <v>|</v>
      </c>
      <c r="EI76" s="17" t="str">
        <f t="shared" si="54"/>
        <v>|</v>
      </c>
      <c r="EJ76" s="17" t="str">
        <f t="shared" si="54"/>
        <v>23:35</v>
      </c>
      <c r="EK76" s="17" t="str">
        <f t="shared" si="54"/>
        <v>|</v>
      </c>
      <c r="EL76" s="17" t="str">
        <f t="shared" si="54"/>
        <v/>
      </c>
      <c r="EM76" s="17" t="str">
        <f t="shared" si="54"/>
        <v/>
      </c>
      <c r="EN76" s="17" t="str">
        <f t="shared" si="54"/>
        <v/>
      </c>
      <c r="EO76" s="17" t="str">
        <f t="shared" si="54"/>
        <v/>
      </c>
      <c r="EP76" s="17"/>
      <c r="EQ76" s="17" t="str">
        <f t="shared" ref="EQ76:EZ76" si="55">TRIM(RIGHT(EQ21,7))</f>
        <v>0:05</v>
      </c>
      <c r="ER76" s="17" t="str">
        <f t="shared" si="55"/>
        <v>0:05</v>
      </c>
      <c r="ES76" s="17" t="str">
        <f t="shared" si="55"/>
        <v>0:05</v>
      </c>
      <c r="ET76" s="17" t="str">
        <f t="shared" si="55"/>
        <v/>
      </c>
      <c r="EU76" s="17" t="str">
        <f t="shared" si="55"/>
        <v/>
      </c>
      <c r="EV76" s="17" t="str">
        <f t="shared" si="55"/>
        <v/>
      </c>
      <c r="EW76" s="17" t="str">
        <f t="shared" si="55"/>
        <v/>
      </c>
      <c r="EX76" s="17" t="str">
        <f t="shared" si="55"/>
        <v/>
      </c>
      <c r="EY76" s="17" t="str">
        <f t="shared" si="55"/>
        <v>0:35</v>
      </c>
      <c r="EZ76" s="17" t="str">
        <f t="shared" si="55"/>
        <v/>
      </c>
      <c r="FA76" s="17"/>
      <c r="FB76" s="17" t="str">
        <f t="shared" si="6"/>
        <v>|</v>
      </c>
      <c r="FC76" s="17" t="str">
        <f t="shared" si="6"/>
        <v/>
      </c>
      <c r="FD76" s="17" t="str">
        <f t="shared" si="6"/>
        <v>|</v>
      </c>
      <c r="FE76" s="17" t="str">
        <f t="shared" si="6"/>
        <v>1:05</v>
      </c>
      <c r="FF76" s="17" t="str">
        <f t="shared" si="6"/>
        <v/>
      </c>
      <c r="FG76" s="17" t="str">
        <f t="shared" si="6"/>
        <v/>
      </c>
      <c r="FH76" s="17" t="str">
        <f t="shared" si="6"/>
        <v/>
      </c>
      <c r="FI76" s="17"/>
      <c r="FJ76" s="17" t="str">
        <f t="shared" si="7"/>
        <v>|</v>
      </c>
      <c r="FK76" s="17" t="str">
        <f t="shared" si="7"/>
        <v>1:05</v>
      </c>
      <c r="FL76" s="17" t="str">
        <f t="shared" si="7"/>
        <v>|</v>
      </c>
      <c r="FM76" s="17" t="str">
        <f t="shared" si="7"/>
        <v>1:35</v>
      </c>
      <c r="FN76" s="17" t="str">
        <f t="shared" si="7"/>
        <v/>
      </c>
      <c r="FO76" s="17"/>
      <c r="FP76" s="17" t="str">
        <f t="shared" ref="FP76" si="56">TRIM(RIGHT(FP21,7))</f>
        <v>|</v>
      </c>
      <c r="FQ76" s="17" t="str">
        <f t="shared" si="9"/>
        <v>2:05</v>
      </c>
      <c r="FR76" s="17" t="str">
        <f t="shared" si="9"/>
        <v>2:05</v>
      </c>
      <c r="FS76" s="17" t="str">
        <f t="shared" si="9"/>
        <v>2:05</v>
      </c>
      <c r="FT76" s="17" t="str">
        <f t="shared" si="9"/>
        <v>2:05</v>
      </c>
      <c r="FU76" s="17" t="str">
        <f t="shared" si="9"/>
        <v/>
      </c>
      <c r="FV76" s="17" t="str">
        <f t="shared" si="9"/>
        <v/>
      </c>
      <c r="FW76" s="17" t="str">
        <f t="shared" si="9"/>
        <v/>
      </c>
      <c r="FX76" s="17"/>
      <c r="FY76" s="17" t="str">
        <f t="shared" si="10"/>
        <v>|</v>
      </c>
      <c r="FZ76" s="17" t="str">
        <f t="shared" si="10"/>
        <v>2:05</v>
      </c>
      <c r="GA76" s="17" t="str">
        <f t="shared" si="10"/>
        <v>|</v>
      </c>
      <c r="GB76" s="17" t="str">
        <f t="shared" si="10"/>
        <v>2:35</v>
      </c>
      <c r="GC76" s="17" t="str">
        <f t="shared" si="10"/>
        <v/>
      </c>
      <c r="GD76" s="17"/>
      <c r="GE76" s="17" t="str">
        <f t="shared" si="11"/>
        <v>|</v>
      </c>
      <c r="GF76" s="17" t="str">
        <f t="shared" si="11"/>
        <v/>
      </c>
      <c r="GG76" s="17" t="str">
        <f t="shared" si="11"/>
        <v/>
      </c>
      <c r="GH76" s="17" t="str">
        <f t="shared" si="11"/>
        <v>3:05</v>
      </c>
      <c r="GI76" s="17" t="str">
        <f t="shared" si="11"/>
        <v/>
      </c>
      <c r="GJ76" s="17" t="str">
        <f t="shared" si="11"/>
        <v/>
      </c>
      <c r="GK76" s="17"/>
      <c r="GL76" s="17" t="str">
        <f t="shared" si="12"/>
        <v>|</v>
      </c>
      <c r="GM76" s="17" t="str">
        <f t="shared" si="12"/>
        <v>|</v>
      </c>
      <c r="GN76" s="17" t="str">
        <f t="shared" ref="GN76:HB76" si="57">TRIM(RIGHT(GN21,7))</f>
        <v/>
      </c>
      <c r="GO76" s="17"/>
      <c r="GP76" s="17" t="str">
        <f t="shared" ref="GP76" si="58">TRIM(RIGHT(GP21,7))</f>
        <v>|</v>
      </c>
      <c r="GQ76" s="17" t="str">
        <f t="shared" si="57"/>
        <v>3:35</v>
      </c>
      <c r="GR76" s="17" t="str">
        <f t="shared" si="57"/>
        <v>3:35</v>
      </c>
      <c r="GS76" s="17" t="str">
        <f t="shared" si="57"/>
        <v/>
      </c>
      <c r="GT76" s="17" t="str">
        <f t="shared" ref="GT76" si="59">TRIM(RIGHT(GT21,7))</f>
        <v>|</v>
      </c>
      <c r="GU76" s="17" t="str">
        <f t="shared" si="57"/>
        <v>|</v>
      </c>
      <c r="GV76" s="17" t="str">
        <f t="shared" si="57"/>
        <v/>
      </c>
      <c r="GW76" s="17"/>
      <c r="GX76" s="17" t="str">
        <f t="shared" ref="GX76" si="60">TRIM(RIGHT(GX21,7))</f>
        <v>|</v>
      </c>
      <c r="GY76" s="17" t="str">
        <f t="shared" si="57"/>
        <v>4:05</v>
      </c>
      <c r="GZ76" s="17" t="str">
        <f t="shared" si="57"/>
        <v>4:05</v>
      </c>
      <c r="HA76" s="17" t="str">
        <f t="shared" si="57"/>
        <v/>
      </c>
      <c r="HB76" s="17" t="str">
        <f t="shared" si="57"/>
        <v>|</v>
      </c>
    </row>
    <row r="77" spans="1:210" hidden="1">
      <c r="A77" s="10" t="s">
        <v>269</v>
      </c>
      <c r="B77" s="10" t="str">
        <f>VLOOKUP($A77,[1]Haltestellenliste!$A:$E,3,FALSE)</f>
        <v>Mainz-Kastel</v>
      </c>
      <c r="C77" s="13" t="str">
        <f>VLOOKUP($A77,[1]Haltestellenliste!$A:$E,4,FALSE)</f>
        <v>Kastel Bahnhof</v>
      </c>
      <c r="D77" s="17" t="str">
        <f t="shared" ref="D77:AI77" si="61">TRIM(RIGHT(D22,7))</f>
        <v>|</v>
      </c>
      <c r="E77" s="17" t="str">
        <f t="shared" si="61"/>
        <v>|</v>
      </c>
      <c r="F77" s="17" t="str">
        <f t="shared" si="61"/>
        <v>4:47</v>
      </c>
      <c r="G77" s="17" t="str">
        <f t="shared" si="61"/>
        <v>|</v>
      </c>
      <c r="H77" s="17" t="str">
        <f t="shared" si="61"/>
        <v>|</v>
      </c>
      <c r="I77" s="17" t="str">
        <f t="shared" si="61"/>
        <v>5:17</v>
      </c>
      <c r="J77" s="17" t="str">
        <f t="shared" si="61"/>
        <v>|</v>
      </c>
      <c r="K77" s="17" t="str">
        <f t="shared" si="61"/>
        <v>|</v>
      </c>
      <c r="L77" s="17" t="str">
        <f t="shared" si="61"/>
        <v/>
      </c>
      <c r="M77" s="17" t="str">
        <f t="shared" si="61"/>
        <v>5:47</v>
      </c>
      <c r="N77" s="17" t="str">
        <f t="shared" si="61"/>
        <v>|</v>
      </c>
      <c r="O77" s="17" t="str">
        <f t="shared" si="61"/>
        <v>|</v>
      </c>
      <c r="P77" s="17" t="str">
        <f t="shared" si="61"/>
        <v/>
      </c>
      <c r="Q77" s="17" t="str">
        <f t="shared" si="61"/>
        <v>6:17</v>
      </c>
      <c r="R77" s="17" t="str">
        <f t="shared" si="61"/>
        <v>|</v>
      </c>
      <c r="S77" s="17" t="str">
        <f t="shared" si="61"/>
        <v>|</v>
      </c>
      <c r="T77" s="17" t="str">
        <f t="shared" si="61"/>
        <v/>
      </c>
      <c r="U77" s="17" t="str">
        <f t="shared" si="61"/>
        <v>6:47</v>
      </c>
      <c r="V77" s="17" t="str">
        <f t="shared" si="61"/>
        <v>|</v>
      </c>
      <c r="W77" s="17" t="str">
        <f t="shared" si="61"/>
        <v>|</v>
      </c>
      <c r="X77" s="17" t="str">
        <f t="shared" si="61"/>
        <v/>
      </c>
      <c r="Y77" s="17" t="str">
        <f t="shared" si="61"/>
        <v>7:17</v>
      </c>
      <c r="Z77" s="17" t="str">
        <f t="shared" si="61"/>
        <v>|</v>
      </c>
      <c r="AA77" s="17" t="str">
        <f t="shared" si="61"/>
        <v>|</v>
      </c>
      <c r="AB77" s="17" t="str">
        <f t="shared" si="61"/>
        <v/>
      </c>
      <c r="AC77" s="17" t="str">
        <f t="shared" si="61"/>
        <v>7:47</v>
      </c>
      <c r="AD77" s="17" t="str">
        <f t="shared" si="61"/>
        <v>|</v>
      </c>
      <c r="AE77" s="17" t="str">
        <f t="shared" si="61"/>
        <v>|</v>
      </c>
      <c r="AF77" s="17" t="str">
        <f t="shared" si="61"/>
        <v/>
      </c>
      <c r="AG77" s="17" t="str">
        <f t="shared" si="61"/>
        <v>8:17</v>
      </c>
      <c r="AH77" s="17" t="str">
        <f t="shared" si="61"/>
        <v>|</v>
      </c>
      <c r="AI77" s="17" t="str">
        <f t="shared" si="61"/>
        <v/>
      </c>
      <c r="AJ77" s="17" t="str">
        <f t="shared" ref="AJ77:BO77" si="62">TRIM(RIGHT(AJ22,7))</f>
        <v>8:47</v>
      </c>
      <c r="AK77" s="17" t="str">
        <f t="shared" si="62"/>
        <v>|</v>
      </c>
      <c r="AL77" s="17" t="str">
        <f t="shared" si="62"/>
        <v/>
      </c>
      <c r="AM77" s="17" t="str">
        <f t="shared" si="62"/>
        <v>9:17</v>
      </c>
      <c r="AN77" s="17" t="str">
        <f t="shared" si="62"/>
        <v>|</v>
      </c>
      <c r="AO77" s="17" t="str">
        <f t="shared" si="62"/>
        <v>9:47</v>
      </c>
      <c r="AP77" s="17" t="str">
        <f t="shared" si="62"/>
        <v>|</v>
      </c>
      <c r="AQ77" s="17" t="str">
        <f t="shared" si="62"/>
        <v>10:17</v>
      </c>
      <c r="AR77" s="17" t="str">
        <f t="shared" si="62"/>
        <v>|</v>
      </c>
      <c r="AS77" s="17" t="str">
        <f t="shared" si="62"/>
        <v>10:47</v>
      </c>
      <c r="AT77" s="17" t="str">
        <f t="shared" si="62"/>
        <v>|</v>
      </c>
      <c r="AU77" s="17" t="str">
        <f t="shared" si="62"/>
        <v>11:17</v>
      </c>
      <c r="AV77" s="17" t="str">
        <f t="shared" si="62"/>
        <v>|</v>
      </c>
      <c r="AW77" s="17" t="str">
        <f t="shared" si="62"/>
        <v>11:47</v>
      </c>
      <c r="AX77" s="17" t="str">
        <f t="shared" si="62"/>
        <v>|</v>
      </c>
      <c r="AY77" s="17" t="str">
        <f t="shared" si="62"/>
        <v>12:17</v>
      </c>
      <c r="AZ77" s="17" t="str">
        <f t="shared" si="62"/>
        <v>|</v>
      </c>
      <c r="BA77" s="17" t="str">
        <f t="shared" si="62"/>
        <v>12:47</v>
      </c>
      <c r="BB77" s="17" t="str">
        <f t="shared" si="62"/>
        <v>|</v>
      </c>
      <c r="BC77" s="17" t="str">
        <f t="shared" si="62"/>
        <v>13:17</v>
      </c>
      <c r="BD77" s="17" t="str">
        <f t="shared" si="62"/>
        <v>|</v>
      </c>
      <c r="BE77" s="17" t="str">
        <f t="shared" si="62"/>
        <v>13:47</v>
      </c>
      <c r="BF77" s="17" t="str">
        <f t="shared" si="62"/>
        <v>|</v>
      </c>
      <c r="BG77" s="17" t="str">
        <f t="shared" si="62"/>
        <v>14:17</v>
      </c>
      <c r="BH77" s="17" t="str">
        <f t="shared" si="62"/>
        <v>|</v>
      </c>
      <c r="BI77" s="17" t="str">
        <f t="shared" si="62"/>
        <v>|</v>
      </c>
      <c r="BJ77" s="17" t="str">
        <f t="shared" si="62"/>
        <v/>
      </c>
      <c r="BK77" s="17" t="str">
        <f t="shared" si="62"/>
        <v>14:47</v>
      </c>
      <c r="BL77" s="17" t="str">
        <f t="shared" si="62"/>
        <v>|</v>
      </c>
      <c r="BM77" s="17" t="str">
        <f t="shared" si="62"/>
        <v>|</v>
      </c>
      <c r="BN77" s="17" t="str">
        <f t="shared" si="62"/>
        <v/>
      </c>
      <c r="BO77" s="17" t="str">
        <f t="shared" si="62"/>
        <v>15:17</v>
      </c>
      <c r="BP77" s="17" t="str">
        <f t="shared" ref="BP77:CU77" si="63">TRIM(RIGHT(BP22,7))</f>
        <v>|</v>
      </c>
      <c r="BQ77" s="17" t="str">
        <f t="shared" si="63"/>
        <v>|</v>
      </c>
      <c r="BR77" s="17" t="str">
        <f t="shared" si="63"/>
        <v/>
      </c>
      <c r="BS77" s="17" t="str">
        <f t="shared" si="63"/>
        <v>15:47</v>
      </c>
      <c r="BT77" s="17" t="str">
        <f t="shared" si="63"/>
        <v>|</v>
      </c>
      <c r="BU77" s="17" t="str">
        <f t="shared" si="63"/>
        <v>|</v>
      </c>
      <c r="BV77" s="17" t="str">
        <f t="shared" si="63"/>
        <v/>
      </c>
      <c r="BW77" s="17" t="str">
        <f t="shared" si="63"/>
        <v>16:17</v>
      </c>
      <c r="BX77" s="17" t="str">
        <f t="shared" si="63"/>
        <v>|</v>
      </c>
      <c r="BY77" s="17" t="str">
        <f t="shared" si="63"/>
        <v>|</v>
      </c>
      <c r="BZ77" s="17" t="str">
        <f t="shared" si="63"/>
        <v/>
      </c>
      <c r="CA77" s="17" t="str">
        <f t="shared" si="63"/>
        <v>16:47</v>
      </c>
      <c r="CB77" s="17" t="str">
        <f t="shared" si="63"/>
        <v>|</v>
      </c>
      <c r="CC77" s="17" t="str">
        <f t="shared" si="63"/>
        <v>|</v>
      </c>
      <c r="CD77" s="17" t="str">
        <f t="shared" si="63"/>
        <v/>
      </c>
      <c r="CE77" s="17" t="str">
        <f t="shared" si="63"/>
        <v>17:18</v>
      </c>
      <c r="CF77" s="17" t="str">
        <f t="shared" si="63"/>
        <v>|</v>
      </c>
      <c r="CG77" s="17" t="str">
        <f t="shared" si="63"/>
        <v>|</v>
      </c>
      <c r="CH77" s="17" t="str">
        <f t="shared" si="63"/>
        <v/>
      </c>
      <c r="CI77" s="17" t="str">
        <f t="shared" si="63"/>
        <v>17:47</v>
      </c>
      <c r="CJ77" s="17" t="str">
        <f t="shared" si="63"/>
        <v>|</v>
      </c>
      <c r="CK77" s="17" t="str">
        <f t="shared" si="63"/>
        <v>|</v>
      </c>
      <c r="CL77" s="17" t="str">
        <f t="shared" si="63"/>
        <v/>
      </c>
      <c r="CM77" s="17" t="str">
        <f t="shared" si="63"/>
        <v>18:17</v>
      </c>
      <c r="CN77" s="17" t="str">
        <f t="shared" si="63"/>
        <v>|</v>
      </c>
      <c r="CO77" s="17" t="str">
        <f t="shared" si="63"/>
        <v>|</v>
      </c>
      <c r="CP77" s="17" t="str">
        <f t="shared" si="63"/>
        <v>18:47</v>
      </c>
      <c r="CQ77" s="17" t="str">
        <f t="shared" si="63"/>
        <v>|</v>
      </c>
      <c r="CR77" s="17" t="str">
        <f t="shared" si="63"/>
        <v>|</v>
      </c>
      <c r="CS77" s="17" t="str">
        <f t="shared" si="63"/>
        <v>19:17</v>
      </c>
      <c r="CT77" s="17" t="str">
        <f t="shared" si="63"/>
        <v>|</v>
      </c>
      <c r="CU77" s="17" t="str">
        <f t="shared" si="63"/>
        <v>19:47</v>
      </c>
      <c r="CV77" s="17" t="str">
        <f t="shared" ref="CV77:ED77" si="64">TRIM(RIGHT(CV22,7))</f>
        <v>|</v>
      </c>
      <c r="CW77" s="17" t="str">
        <f t="shared" si="64"/>
        <v>20:17</v>
      </c>
      <c r="CX77" s="17" t="str">
        <f t="shared" si="64"/>
        <v>|</v>
      </c>
      <c r="CY77" s="17" t="str">
        <f t="shared" si="64"/>
        <v>20:47</v>
      </c>
      <c r="CZ77" s="17" t="str">
        <f t="shared" si="64"/>
        <v>|</v>
      </c>
      <c r="DA77" s="17" t="str">
        <f t="shared" si="64"/>
        <v>21:17</v>
      </c>
      <c r="DB77" s="17" t="str">
        <f t="shared" si="64"/>
        <v>|</v>
      </c>
      <c r="DC77" s="17" t="str">
        <f t="shared" si="64"/>
        <v>21:47</v>
      </c>
      <c r="DD77" s="17" t="str">
        <f t="shared" si="64"/>
        <v>21:47</v>
      </c>
      <c r="DE77" s="17" t="str">
        <f t="shared" si="64"/>
        <v>|</v>
      </c>
      <c r="DF77" s="17" t="str">
        <f t="shared" si="64"/>
        <v/>
      </c>
      <c r="DG77" s="17" t="str">
        <f t="shared" si="64"/>
        <v/>
      </c>
      <c r="DH77" s="17" t="str">
        <f t="shared" si="64"/>
        <v>|</v>
      </c>
      <c r="DI77" s="17" t="str">
        <f t="shared" si="64"/>
        <v>22:17</v>
      </c>
      <c r="DJ77" s="17" t="str">
        <f t="shared" si="64"/>
        <v/>
      </c>
      <c r="DK77" s="17" t="str">
        <f t="shared" si="64"/>
        <v>|</v>
      </c>
      <c r="DL77" s="17" t="str">
        <f t="shared" si="64"/>
        <v>|</v>
      </c>
      <c r="DM77" s="17" t="str">
        <f t="shared" si="64"/>
        <v/>
      </c>
      <c r="DN77" s="17" t="str">
        <f t="shared" si="64"/>
        <v/>
      </c>
      <c r="DO77" s="17" t="str">
        <f t="shared" si="64"/>
        <v/>
      </c>
      <c r="DP77" s="17" t="str">
        <f t="shared" si="64"/>
        <v>|</v>
      </c>
      <c r="DQ77" s="17" t="str">
        <f t="shared" si="64"/>
        <v>|</v>
      </c>
      <c r="DR77" s="17" t="str">
        <f t="shared" si="64"/>
        <v>22:47</v>
      </c>
      <c r="DS77" s="17" t="str">
        <f t="shared" si="64"/>
        <v>|</v>
      </c>
      <c r="DT77" s="17" t="str">
        <f t="shared" si="64"/>
        <v/>
      </c>
      <c r="DU77" s="17" t="str">
        <f t="shared" si="64"/>
        <v>|</v>
      </c>
      <c r="DV77" s="17" t="str">
        <f t="shared" si="64"/>
        <v/>
      </c>
      <c r="DW77" s="17" t="str">
        <f t="shared" si="64"/>
        <v/>
      </c>
      <c r="DX77" s="17" t="str">
        <f t="shared" si="64"/>
        <v/>
      </c>
      <c r="DY77" s="17" t="str">
        <f t="shared" si="64"/>
        <v>23:17</v>
      </c>
      <c r="DZ77" s="17" t="str">
        <f t="shared" si="64"/>
        <v>23:17</v>
      </c>
      <c r="EA77" s="17" t="str">
        <f t="shared" si="64"/>
        <v>|</v>
      </c>
      <c r="EB77" s="17" t="str">
        <f t="shared" si="64"/>
        <v>|</v>
      </c>
      <c r="EC77" s="17" t="str">
        <f t="shared" si="64"/>
        <v>|</v>
      </c>
      <c r="ED77" s="17" t="str">
        <f t="shared" si="64"/>
        <v/>
      </c>
      <c r="EE77" s="17"/>
      <c r="EF77" s="17" t="str">
        <f t="shared" ref="EF77:EO77" si="65">TRIM(RIGHT(EF22,7))</f>
        <v>xx:xx</v>
      </c>
      <c r="EG77" s="17" t="str">
        <f t="shared" si="65"/>
        <v/>
      </c>
      <c r="EH77" s="17" t="str">
        <f t="shared" si="65"/>
        <v>xx:xx</v>
      </c>
      <c r="EI77" s="17" t="str">
        <f t="shared" si="65"/>
        <v>23:47</v>
      </c>
      <c r="EJ77" s="17" t="str">
        <f t="shared" si="65"/>
        <v>|</v>
      </c>
      <c r="EK77" s="17" t="str">
        <f t="shared" si="65"/>
        <v>|</v>
      </c>
      <c r="EL77" s="17" t="str">
        <f t="shared" si="65"/>
        <v/>
      </c>
      <c r="EM77" s="17" t="str">
        <f t="shared" si="65"/>
        <v/>
      </c>
      <c r="EN77" s="17" t="str">
        <f t="shared" si="65"/>
        <v/>
      </c>
      <c r="EO77" s="17" t="str">
        <f t="shared" si="65"/>
        <v/>
      </c>
      <c r="EP77" s="17"/>
      <c r="EQ77" s="17" t="str">
        <f t="shared" ref="EQ77:EZ77" si="66">TRIM(RIGHT(EQ22,7))</f>
        <v>|</v>
      </c>
      <c r="ER77" s="17" t="str">
        <f t="shared" si="66"/>
        <v>|</v>
      </c>
      <c r="ES77" s="17" t="str">
        <f t="shared" si="66"/>
        <v>|</v>
      </c>
      <c r="ET77" s="17" t="str">
        <f t="shared" si="66"/>
        <v/>
      </c>
      <c r="EU77" s="17" t="str">
        <f t="shared" si="66"/>
        <v/>
      </c>
      <c r="EV77" s="17" t="str">
        <f t="shared" si="66"/>
        <v/>
      </c>
      <c r="EW77" s="17" t="str">
        <f t="shared" si="66"/>
        <v/>
      </c>
      <c r="EX77" s="17" t="str">
        <f t="shared" si="66"/>
        <v/>
      </c>
      <c r="EY77" s="17" t="str">
        <f t="shared" si="66"/>
        <v>|</v>
      </c>
      <c r="EZ77" s="17" t="str">
        <f t="shared" si="66"/>
        <v/>
      </c>
      <c r="FA77" s="17"/>
      <c r="FB77" s="17" t="str">
        <f t="shared" si="6"/>
        <v>xx:xx</v>
      </c>
      <c r="FC77" s="17" t="str">
        <f t="shared" si="6"/>
        <v/>
      </c>
      <c r="FD77" s="17" t="str">
        <f t="shared" si="6"/>
        <v>xx:xx</v>
      </c>
      <c r="FE77" s="17" t="str">
        <f t="shared" si="6"/>
        <v>|</v>
      </c>
      <c r="FF77" s="17" t="str">
        <f t="shared" si="6"/>
        <v/>
      </c>
      <c r="FG77" s="17" t="str">
        <f t="shared" si="6"/>
        <v/>
      </c>
      <c r="FH77" s="17" t="str">
        <f t="shared" si="6"/>
        <v/>
      </c>
      <c r="FI77" s="17"/>
      <c r="FJ77" s="17" t="str">
        <f t="shared" si="7"/>
        <v>xx:xx</v>
      </c>
      <c r="FK77" s="17" t="str">
        <f t="shared" si="7"/>
        <v>|</v>
      </c>
      <c r="FL77" s="17" t="str">
        <f t="shared" si="7"/>
        <v>xx:xx</v>
      </c>
      <c r="FM77" s="17" t="str">
        <f t="shared" si="7"/>
        <v>|</v>
      </c>
      <c r="FN77" s="17" t="str">
        <f t="shared" si="7"/>
        <v/>
      </c>
      <c r="FO77" s="17"/>
      <c r="FP77" s="17" t="str">
        <f t="shared" ref="FP77" si="67">TRIM(RIGHT(FP22,7))</f>
        <v>xx:xx</v>
      </c>
      <c r="FQ77" s="17" t="str">
        <f t="shared" si="9"/>
        <v>|</v>
      </c>
      <c r="FR77" s="17" t="str">
        <f t="shared" si="9"/>
        <v>|</v>
      </c>
      <c r="FS77" s="17" t="str">
        <f t="shared" si="9"/>
        <v>|</v>
      </c>
      <c r="FT77" s="17" t="str">
        <f t="shared" si="9"/>
        <v>|</v>
      </c>
      <c r="FU77" s="17" t="str">
        <f t="shared" si="9"/>
        <v/>
      </c>
      <c r="FV77" s="17" t="str">
        <f t="shared" si="9"/>
        <v/>
      </c>
      <c r="FW77" s="17" t="str">
        <f t="shared" si="9"/>
        <v/>
      </c>
      <c r="FX77" s="17"/>
      <c r="FY77" s="17" t="str">
        <f t="shared" si="10"/>
        <v>xx:xx</v>
      </c>
      <c r="FZ77" s="17" t="str">
        <f t="shared" si="10"/>
        <v>|</v>
      </c>
      <c r="GA77" s="17" t="str">
        <f t="shared" si="10"/>
        <v>xx:xx</v>
      </c>
      <c r="GB77" s="17" t="str">
        <f t="shared" si="10"/>
        <v>|</v>
      </c>
      <c r="GC77" s="17" t="str">
        <f t="shared" si="10"/>
        <v/>
      </c>
      <c r="GD77" s="17"/>
      <c r="GE77" s="17" t="str">
        <f t="shared" si="11"/>
        <v>xx:xx</v>
      </c>
      <c r="GF77" s="17" t="str">
        <f t="shared" si="11"/>
        <v/>
      </c>
      <c r="GG77" s="17" t="str">
        <f t="shared" si="11"/>
        <v/>
      </c>
      <c r="GH77" s="17" t="str">
        <f t="shared" si="11"/>
        <v>|</v>
      </c>
      <c r="GI77" s="17" t="str">
        <f t="shared" si="11"/>
        <v/>
      </c>
      <c r="GJ77" s="17" t="str">
        <f t="shared" si="11"/>
        <v/>
      </c>
      <c r="GK77" s="17"/>
      <c r="GL77" s="17" t="str">
        <f t="shared" si="12"/>
        <v>xx:xx</v>
      </c>
      <c r="GM77" s="17" t="str">
        <f t="shared" si="12"/>
        <v>xx:xx</v>
      </c>
      <c r="GN77" s="17" t="str">
        <f t="shared" ref="GN77:HB77" si="68">TRIM(RIGHT(GN22,7))</f>
        <v/>
      </c>
      <c r="GO77" s="17"/>
      <c r="GP77" s="17" t="str">
        <f t="shared" ref="GP77" si="69">TRIM(RIGHT(GP22,7))</f>
        <v>xx:xx</v>
      </c>
      <c r="GQ77" s="17" t="str">
        <f t="shared" si="68"/>
        <v>|</v>
      </c>
      <c r="GR77" s="17" t="str">
        <f t="shared" si="68"/>
        <v>|</v>
      </c>
      <c r="GS77" s="17" t="str">
        <f t="shared" si="68"/>
        <v/>
      </c>
      <c r="GT77" s="17" t="str">
        <f t="shared" ref="GT77" si="70">TRIM(RIGHT(GT22,7))</f>
        <v>|</v>
      </c>
      <c r="GU77" s="17" t="str">
        <f t="shared" si="68"/>
        <v>3:47</v>
      </c>
      <c r="GV77" s="17" t="str">
        <f t="shared" si="68"/>
        <v/>
      </c>
      <c r="GW77" s="17"/>
      <c r="GX77" s="17" t="str">
        <f t="shared" ref="GX77" si="71">TRIM(RIGHT(GX22,7))</f>
        <v>xx:xx</v>
      </c>
      <c r="GY77" s="17" t="str">
        <f t="shared" si="68"/>
        <v>|</v>
      </c>
      <c r="GZ77" s="17" t="str">
        <f t="shared" si="68"/>
        <v>|</v>
      </c>
      <c r="HA77" s="17" t="str">
        <f t="shared" si="68"/>
        <v/>
      </c>
      <c r="HB77" s="17" t="str">
        <f t="shared" si="68"/>
        <v>|</v>
      </c>
    </row>
    <row r="78" spans="1:210" hidden="1">
      <c r="A78" s="10" t="s">
        <v>270</v>
      </c>
      <c r="B78" s="10" t="str">
        <f>VLOOKUP($A78,[1]Haltestellenliste!$A:$E,3,FALSE)</f>
        <v>Mainz-Gustavsburg</v>
      </c>
      <c r="C78" s="13" t="str">
        <f>VLOOKUP($A78,[1]Haltestellenliste!$A:$E,4,FALSE)</f>
        <v>Am Alten Fährhaus</v>
      </c>
      <c r="D78" s="17" t="str">
        <f t="shared" ref="D78:AI78" si="72">TRIM(RIGHT(D23,7))</f>
        <v>4:38</v>
      </c>
      <c r="E78" s="17" t="str">
        <f t="shared" si="72"/>
        <v>4:38</v>
      </c>
      <c r="F78" s="17" t="str">
        <f t="shared" si="72"/>
        <v>|</v>
      </c>
      <c r="G78" s="17" t="str">
        <f t="shared" si="72"/>
        <v>5:08</v>
      </c>
      <c r="H78" s="17" t="str">
        <f t="shared" si="72"/>
        <v>5:08</v>
      </c>
      <c r="I78" s="17" t="str">
        <f t="shared" si="72"/>
        <v>|</v>
      </c>
      <c r="J78" s="17" t="str">
        <f t="shared" si="72"/>
        <v>5:38</v>
      </c>
      <c r="K78" s="17" t="str">
        <f t="shared" si="72"/>
        <v>5:38</v>
      </c>
      <c r="L78" s="17" t="str">
        <f t="shared" si="72"/>
        <v/>
      </c>
      <c r="M78" s="17" t="str">
        <f t="shared" si="72"/>
        <v>|</v>
      </c>
      <c r="N78" s="17" t="str">
        <f t="shared" si="72"/>
        <v>6:08</v>
      </c>
      <c r="O78" s="17" t="str">
        <f t="shared" si="72"/>
        <v>6:08</v>
      </c>
      <c r="P78" s="17" t="str">
        <f t="shared" si="72"/>
        <v/>
      </c>
      <c r="Q78" s="17" t="str">
        <f t="shared" si="72"/>
        <v>|</v>
      </c>
      <c r="R78" s="17" t="str">
        <f t="shared" si="72"/>
        <v>6:38</v>
      </c>
      <c r="S78" s="17" t="str">
        <f t="shared" si="72"/>
        <v>6:38</v>
      </c>
      <c r="T78" s="17" t="str">
        <f t="shared" si="72"/>
        <v/>
      </c>
      <c r="U78" s="17" t="str">
        <f t="shared" si="72"/>
        <v>|</v>
      </c>
      <c r="V78" s="17" t="str">
        <f t="shared" si="72"/>
        <v>7:08</v>
      </c>
      <c r="W78" s="17" t="str">
        <f t="shared" si="72"/>
        <v>7:08</v>
      </c>
      <c r="X78" s="17" t="str">
        <f t="shared" si="72"/>
        <v/>
      </c>
      <c r="Y78" s="17" t="str">
        <f t="shared" si="72"/>
        <v>|</v>
      </c>
      <c r="Z78" s="17" t="str">
        <f t="shared" si="72"/>
        <v>7:38</v>
      </c>
      <c r="AA78" s="17" t="str">
        <f t="shared" si="72"/>
        <v>7:38</v>
      </c>
      <c r="AB78" s="17" t="str">
        <f t="shared" si="72"/>
        <v/>
      </c>
      <c r="AC78" s="17" t="str">
        <f t="shared" si="72"/>
        <v>|</v>
      </c>
      <c r="AD78" s="17" t="str">
        <f t="shared" si="72"/>
        <v>8:08</v>
      </c>
      <c r="AE78" s="17" t="str">
        <f t="shared" si="72"/>
        <v>8:08</v>
      </c>
      <c r="AF78" s="17" t="str">
        <f t="shared" si="72"/>
        <v/>
      </c>
      <c r="AG78" s="17" t="str">
        <f t="shared" si="72"/>
        <v>|</v>
      </c>
      <c r="AH78" s="17" t="str">
        <f t="shared" si="72"/>
        <v>8:38</v>
      </c>
      <c r="AI78" s="17" t="str">
        <f t="shared" si="72"/>
        <v/>
      </c>
      <c r="AJ78" s="17" t="str">
        <f t="shared" ref="AJ78:BO78" si="73">TRIM(RIGHT(AJ23,7))</f>
        <v>|</v>
      </c>
      <c r="AK78" s="17" t="str">
        <f t="shared" si="73"/>
        <v>9:08</v>
      </c>
      <c r="AL78" s="17" t="str">
        <f t="shared" si="73"/>
        <v/>
      </c>
      <c r="AM78" s="17" t="str">
        <f t="shared" si="73"/>
        <v>|</v>
      </c>
      <c r="AN78" s="17" t="str">
        <f t="shared" si="73"/>
        <v>9:38</v>
      </c>
      <c r="AO78" s="17" t="str">
        <f t="shared" si="73"/>
        <v>|</v>
      </c>
      <c r="AP78" s="17" t="str">
        <f t="shared" si="73"/>
        <v>10:08</v>
      </c>
      <c r="AQ78" s="17" t="str">
        <f t="shared" si="73"/>
        <v>|</v>
      </c>
      <c r="AR78" s="17" t="str">
        <f t="shared" si="73"/>
        <v>10:38</v>
      </c>
      <c r="AS78" s="17" t="str">
        <f t="shared" si="73"/>
        <v>|</v>
      </c>
      <c r="AT78" s="17" t="str">
        <f t="shared" si="73"/>
        <v>11:08</v>
      </c>
      <c r="AU78" s="17" t="str">
        <f t="shared" si="73"/>
        <v>|</v>
      </c>
      <c r="AV78" s="17" t="str">
        <f t="shared" si="73"/>
        <v>11:38</v>
      </c>
      <c r="AW78" s="17" t="str">
        <f t="shared" si="73"/>
        <v>|</v>
      </c>
      <c r="AX78" s="17" t="str">
        <f t="shared" si="73"/>
        <v>12:08</v>
      </c>
      <c r="AY78" s="17" t="str">
        <f t="shared" si="73"/>
        <v>|</v>
      </c>
      <c r="AZ78" s="17" t="str">
        <f t="shared" si="73"/>
        <v>12:38</v>
      </c>
      <c r="BA78" s="17" t="str">
        <f t="shared" si="73"/>
        <v>|</v>
      </c>
      <c r="BB78" s="17" t="str">
        <f t="shared" si="73"/>
        <v>13:08</v>
      </c>
      <c r="BC78" s="17" t="str">
        <f t="shared" si="73"/>
        <v>|</v>
      </c>
      <c r="BD78" s="17" t="str">
        <f t="shared" si="73"/>
        <v>13:38</v>
      </c>
      <c r="BE78" s="17" t="str">
        <f t="shared" si="73"/>
        <v>|</v>
      </c>
      <c r="BF78" s="17" t="str">
        <f t="shared" si="73"/>
        <v>14:08</v>
      </c>
      <c r="BG78" s="17" t="str">
        <f t="shared" si="73"/>
        <v>|</v>
      </c>
      <c r="BH78" s="17" t="str">
        <f t="shared" si="73"/>
        <v>14:38</v>
      </c>
      <c r="BI78" s="17" t="str">
        <f t="shared" si="73"/>
        <v>14:38</v>
      </c>
      <c r="BJ78" s="17" t="str">
        <f t="shared" si="73"/>
        <v/>
      </c>
      <c r="BK78" s="17" t="str">
        <f t="shared" si="73"/>
        <v>|</v>
      </c>
      <c r="BL78" s="17" t="str">
        <f t="shared" si="73"/>
        <v>15:08</v>
      </c>
      <c r="BM78" s="17" t="str">
        <f t="shared" si="73"/>
        <v>15:08</v>
      </c>
      <c r="BN78" s="17" t="str">
        <f t="shared" si="73"/>
        <v/>
      </c>
      <c r="BO78" s="17" t="str">
        <f t="shared" si="73"/>
        <v>|</v>
      </c>
      <c r="BP78" s="17" t="str">
        <f t="shared" ref="BP78:CU78" si="74">TRIM(RIGHT(BP23,7))</f>
        <v>15:38</v>
      </c>
      <c r="BQ78" s="17" t="str">
        <f t="shared" si="74"/>
        <v>15:38</v>
      </c>
      <c r="BR78" s="17" t="str">
        <f t="shared" si="74"/>
        <v/>
      </c>
      <c r="BS78" s="17" t="str">
        <f t="shared" si="74"/>
        <v>|</v>
      </c>
      <c r="BT78" s="17" t="str">
        <f t="shared" si="74"/>
        <v>16:08</v>
      </c>
      <c r="BU78" s="17" t="str">
        <f t="shared" si="74"/>
        <v>16:08</v>
      </c>
      <c r="BV78" s="17" t="str">
        <f t="shared" si="74"/>
        <v/>
      </c>
      <c r="BW78" s="17" t="str">
        <f t="shared" si="74"/>
        <v>|</v>
      </c>
      <c r="BX78" s="17" t="str">
        <f t="shared" si="74"/>
        <v>16:38</v>
      </c>
      <c r="BY78" s="17" t="str">
        <f t="shared" si="74"/>
        <v>16:38</v>
      </c>
      <c r="BZ78" s="17" t="str">
        <f t="shared" si="74"/>
        <v/>
      </c>
      <c r="CA78" s="17" t="str">
        <f t="shared" si="74"/>
        <v>|</v>
      </c>
      <c r="CB78" s="17" t="str">
        <f t="shared" si="74"/>
        <v>17:08</v>
      </c>
      <c r="CC78" s="17" t="str">
        <f t="shared" si="74"/>
        <v>17:08</v>
      </c>
      <c r="CD78" s="17" t="str">
        <f t="shared" si="74"/>
        <v/>
      </c>
      <c r="CE78" s="17" t="str">
        <f t="shared" si="74"/>
        <v>|</v>
      </c>
      <c r="CF78" s="17" t="str">
        <f t="shared" si="74"/>
        <v>17:38</v>
      </c>
      <c r="CG78" s="17" t="str">
        <f t="shared" si="74"/>
        <v>17:38</v>
      </c>
      <c r="CH78" s="17" t="str">
        <f t="shared" si="74"/>
        <v/>
      </c>
      <c r="CI78" s="17" t="str">
        <f t="shared" si="74"/>
        <v>|</v>
      </c>
      <c r="CJ78" s="17" t="str">
        <f t="shared" si="74"/>
        <v>18:08</v>
      </c>
      <c r="CK78" s="17" t="str">
        <f t="shared" si="74"/>
        <v>18:08</v>
      </c>
      <c r="CL78" s="17" t="str">
        <f t="shared" si="74"/>
        <v/>
      </c>
      <c r="CM78" s="17" t="str">
        <f t="shared" si="74"/>
        <v>|</v>
      </c>
      <c r="CN78" s="17" t="str">
        <f t="shared" si="74"/>
        <v>18:38</v>
      </c>
      <c r="CO78" s="17" t="str">
        <f t="shared" si="74"/>
        <v>18:38</v>
      </c>
      <c r="CP78" s="17" t="str">
        <f t="shared" si="74"/>
        <v>|</v>
      </c>
      <c r="CQ78" s="17" t="str">
        <f t="shared" si="74"/>
        <v>19:08</v>
      </c>
      <c r="CR78" s="17" t="str">
        <f t="shared" si="74"/>
        <v>19:08</v>
      </c>
      <c r="CS78" s="17" t="str">
        <f t="shared" si="74"/>
        <v>|</v>
      </c>
      <c r="CT78" s="17" t="str">
        <f t="shared" si="74"/>
        <v>19:38</v>
      </c>
      <c r="CU78" s="17" t="str">
        <f t="shared" si="74"/>
        <v>|</v>
      </c>
      <c r="CV78" s="17" t="str">
        <f t="shared" ref="CV78:ED78" si="75">TRIM(RIGHT(CV23,7))</f>
        <v>20:08</v>
      </c>
      <c r="CW78" s="17" t="str">
        <f t="shared" si="75"/>
        <v>|</v>
      </c>
      <c r="CX78" s="17" t="str">
        <f t="shared" si="75"/>
        <v>20:38</v>
      </c>
      <c r="CY78" s="17" t="str">
        <f t="shared" si="75"/>
        <v>|</v>
      </c>
      <c r="CZ78" s="17" t="str">
        <f t="shared" si="75"/>
        <v>21:08</v>
      </c>
      <c r="DA78" s="17" t="str">
        <f t="shared" si="75"/>
        <v>|</v>
      </c>
      <c r="DB78" s="17" t="str">
        <f t="shared" si="75"/>
        <v>21:38</v>
      </c>
      <c r="DC78" s="17" t="str">
        <f t="shared" si="75"/>
        <v>|</v>
      </c>
      <c r="DD78" s="17" t="str">
        <f t="shared" si="75"/>
        <v>|</v>
      </c>
      <c r="DE78" s="17" t="str">
        <f t="shared" si="75"/>
        <v>22:08</v>
      </c>
      <c r="DF78" s="17" t="str">
        <f t="shared" si="75"/>
        <v/>
      </c>
      <c r="DG78" s="17" t="str">
        <f t="shared" si="75"/>
        <v/>
      </c>
      <c r="DH78" s="17" t="str">
        <f t="shared" si="75"/>
        <v>|</v>
      </c>
      <c r="DI78" s="17" t="str">
        <f t="shared" si="75"/>
        <v>|</v>
      </c>
      <c r="DJ78" s="17" t="str">
        <f t="shared" si="75"/>
        <v/>
      </c>
      <c r="DK78" s="17" t="str">
        <f t="shared" si="75"/>
        <v>22:38</v>
      </c>
      <c r="DL78" s="17" t="str">
        <f t="shared" si="75"/>
        <v>22:38</v>
      </c>
      <c r="DM78" s="17" t="str">
        <f t="shared" si="75"/>
        <v/>
      </c>
      <c r="DN78" s="17" t="str">
        <f t="shared" si="75"/>
        <v/>
      </c>
      <c r="DO78" s="17" t="str">
        <f t="shared" si="75"/>
        <v/>
      </c>
      <c r="DP78" s="17" t="str">
        <f t="shared" si="75"/>
        <v>|</v>
      </c>
      <c r="DQ78" s="17" t="str">
        <f t="shared" si="75"/>
        <v>|</v>
      </c>
      <c r="DR78" s="17" t="str">
        <f t="shared" si="75"/>
        <v>|</v>
      </c>
      <c r="DS78" s="17" t="str">
        <f t="shared" si="75"/>
        <v>23:08</v>
      </c>
      <c r="DT78" s="17" t="str">
        <f t="shared" si="75"/>
        <v/>
      </c>
      <c r="DU78" s="17" t="str">
        <f t="shared" si="75"/>
        <v>23:08</v>
      </c>
      <c r="DV78" s="17" t="str">
        <f t="shared" si="75"/>
        <v/>
      </c>
      <c r="DW78" s="17" t="str">
        <f t="shared" si="75"/>
        <v/>
      </c>
      <c r="DX78" s="17" t="str">
        <f t="shared" si="75"/>
        <v/>
      </c>
      <c r="DY78" s="17" t="str">
        <f t="shared" si="75"/>
        <v>|</v>
      </c>
      <c r="DZ78" s="17" t="str">
        <f t="shared" si="75"/>
        <v>|</v>
      </c>
      <c r="EA78" s="17" t="str">
        <f t="shared" si="75"/>
        <v>|</v>
      </c>
      <c r="EB78" s="17" t="str">
        <f t="shared" si="75"/>
        <v>|</v>
      </c>
      <c r="EC78" s="17" t="str">
        <f t="shared" si="75"/>
        <v>23:38</v>
      </c>
      <c r="ED78" s="17" t="str">
        <f t="shared" si="75"/>
        <v/>
      </c>
      <c r="EE78" s="17"/>
      <c r="EF78" s="17" t="str">
        <f t="shared" ref="EF78:EO78" si="76">TRIM(RIGHT(EF23,7))</f>
        <v>|</v>
      </c>
      <c r="EG78" s="17" t="str">
        <f t="shared" si="76"/>
        <v/>
      </c>
      <c r="EH78" s="17" t="str">
        <f t="shared" si="76"/>
        <v>|</v>
      </c>
      <c r="EI78" s="17" t="str">
        <f t="shared" si="76"/>
        <v>|</v>
      </c>
      <c r="EJ78" s="17" t="str">
        <f t="shared" si="76"/>
        <v>23:38</v>
      </c>
      <c r="EK78" s="17" t="str">
        <f t="shared" si="76"/>
        <v>|</v>
      </c>
      <c r="EL78" s="17" t="str">
        <f t="shared" si="76"/>
        <v/>
      </c>
      <c r="EM78" s="17" t="str">
        <f t="shared" si="76"/>
        <v/>
      </c>
      <c r="EN78" s="17" t="str">
        <f t="shared" si="76"/>
        <v/>
      </c>
      <c r="EO78" s="17" t="str">
        <f t="shared" si="76"/>
        <v/>
      </c>
      <c r="EP78" s="17"/>
      <c r="EQ78" s="17" t="str">
        <f t="shared" ref="EQ78:EZ78" si="77">TRIM(RIGHT(EQ23,7))</f>
        <v>0:08</v>
      </c>
      <c r="ER78" s="17" t="str">
        <f t="shared" si="77"/>
        <v>0:08</v>
      </c>
      <c r="ES78" s="17" t="str">
        <f t="shared" si="77"/>
        <v>0:08</v>
      </c>
      <c r="ET78" s="17" t="str">
        <f t="shared" si="77"/>
        <v/>
      </c>
      <c r="EU78" s="17" t="str">
        <f t="shared" si="77"/>
        <v/>
      </c>
      <c r="EV78" s="17" t="str">
        <f t="shared" si="77"/>
        <v/>
      </c>
      <c r="EW78" s="17" t="str">
        <f t="shared" si="77"/>
        <v/>
      </c>
      <c r="EX78" s="17" t="str">
        <f t="shared" si="77"/>
        <v/>
      </c>
      <c r="EY78" s="17" t="str">
        <f t="shared" si="77"/>
        <v>0:38</v>
      </c>
      <c r="EZ78" s="17" t="str">
        <f t="shared" si="77"/>
        <v/>
      </c>
      <c r="FA78" s="17"/>
      <c r="FB78" s="17" t="str">
        <f t="shared" si="6"/>
        <v>|</v>
      </c>
      <c r="FC78" s="17" t="str">
        <f t="shared" si="6"/>
        <v/>
      </c>
      <c r="FD78" s="17" t="str">
        <f t="shared" si="6"/>
        <v>|</v>
      </c>
      <c r="FE78" s="17" t="str">
        <f t="shared" si="6"/>
        <v>1:08</v>
      </c>
      <c r="FF78" s="17" t="str">
        <f t="shared" si="6"/>
        <v/>
      </c>
      <c r="FG78" s="17" t="str">
        <f t="shared" si="6"/>
        <v/>
      </c>
      <c r="FH78" s="17" t="str">
        <f t="shared" si="6"/>
        <v/>
      </c>
      <c r="FI78" s="17"/>
      <c r="FJ78" s="17" t="str">
        <f t="shared" si="7"/>
        <v>|</v>
      </c>
      <c r="FK78" s="17" t="str">
        <f t="shared" si="7"/>
        <v>1:08</v>
      </c>
      <c r="FL78" s="17" t="str">
        <f t="shared" si="7"/>
        <v>|</v>
      </c>
      <c r="FM78" s="17" t="str">
        <f t="shared" si="7"/>
        <v>1:38</v>
      </c>
      <c r="FN78" s="17" t="str">
        <f t="shared" si="7"/>
        <v/>
      </c>
      <c r="FO78" s="17"/>
      <c r="FP78" s="17" t="str">
        <f t="shared" ref="FP78" si="78">TRIM(RIGHT(FP23,7))</f>
        <v>|</v>
      </c>
      <c r="FQ78" s="17" t="str">
        <f t="shared" si="9"/>
        <v>2:05</v>
      </c>
      <c r="FR78" s="17" t="str">
        <f t="shared" si="9"/>
        <v>2:06</v>
      </c>
      <c r="FS78" s="17" t="str">
        <f t="shared" si="9"/>
        <v>2:07</v>
      </c>
      <c r="FT78" s="17" t="str">
        <f t="shared" si="9"/>
        <v>2:08</v>
      </c>
      <c r="FU78" s="17" t="str">
        <f t="shared" si="9"/>
        <v/>
      </c>
      <c r="FV78" s="17" t="str">
        <f t="shared" si="9"/>
        <v/>
      </c>
      <c r="FW78" s="17" t="str">
        <f t="shared" si="9"/>
        <v/>
      </c>
      <c r="FX78" s="17"/>
      <c r="FY78" s="17" t="str">
        <f t="shared" si="10"/>
        <v>|</v>
      </c>
      <c r="FZ78" s="17" t="str">
        <f t="shared" si="10"/>
        <v>2:08</v>
      </c>
      <c r="GA78" s="17" t="str">
        <f t="shared" si="10"/>
        <v>|</v>
      </c>
      <c r="GB78" s="17" t="str">
        <f t="shared" si="10"/>
        <v>2:38</v>
      </c>
      <c r="GC78" s="17" t="str">
        <f t="shared" si="10"/>
        <v/>
      </c>
      <c r="GD78" s="17"/>
      <c r="GE78" s="17" t="str">
        <f t="shared" si="11"/>
        <v>|</v>
      </c>
      <c r="GF78" s="17" t="str">
        <f t="shared" si="11"/>
        <v/>
      </c>
      <c r="GG78" s="17" t="str">
        <f t="shared" si="11"/>
        <v/>
      </c>
      <c r="GH78" s="17" t="str">
        <f t="shared" si="11"/>
        <v>3:08</v>
      </c>
      <c r="GI78" s="17" t="str">
        <f t="shared" si="11"/>
        <v/>
      </c>
      <c r="GJ78" s="17" t="str">
        <f t="shared" si="11"/>
        <v/>
      </c>
      <c r="GK78" s="17"/>
      <c r="GL78" s="17" t="str">
        <f t="shared" si="12"/>
        <v>|</v>
      </c>
      <c r="GM78" s="17" t="str">
        <f t="shared" si="12"/>
        <v>|</v>
      </c>
      <c r="GN78" s="17" t="str">
        <f t="shared" ref="GN78:HB78" si="79">TRIM(RIGHT(GN23,7))</f>
        <v/>
      </c>
      <c r="GO78" s="17"/>
      <c r="GP78" s="17" t="str">
        <f t="shared" ref="GP78" si="80">TRIM(RIGHT(GP23,7))</f>
        <v>|</v>
      </c>
      <c r="GQ78" s="17" t="str">
        <f t="shared" si="79"/>
        <v>3:38</v>
      </c>
      <c r="GR78" s="17" t="str">
        <f t="shared" si="79"/>
        <v>3:38</v>
      </c>
      <c r="GS78" s="17" t="str">
        <f t="shared" si="79"/>
        <v/>
      </c>
      <c r="GT78" s="17" t="str">
        <f t="shared" ref="GT78" si="81">TRIM(RIGHT(GT23,7))</f>
        <v>|</v>
      </c>
      <c r="GU78" s="17" t="str">
        <f t="shared" si="79"/>
        <v>|</v>
      </c>
      <c r="GV78" s="17" t="str">
        <f t="shared" si="79"/>
        <v/>
      </c>
      <c r="GW78" s="17"/>
      <c r="GX78" s="17" t="str">
        <f t="shared" ref="GX78" si="82">TRIM(RIGHT(GX23,7))</f>
        <v>|</v>
      </c>
      <c r="GY78" s="17" t="str">
        <f t="shared" si="79"/>
        <v>4:08</v>
      </c>
      <c r="GZ78" s="17" t="str">
        <f t="shared" si="79"/>
        <v>4:08</v>
      </c>
      <c r="HA78" s="17" t="str">
        <f t="shared" si="79"/>
        <v/>
      </c>
      <c r="HB78" s="17" t="str">
        <f t="shared" si="79"/>
        <v>|</v>
      </c>
    </row>
    <row r="79" spans="1:210" hidden="1">
      <c r="A79" s="10" t="s">
        <v>271</v>
      </c>
      <c r="B79" s="10" t="str">
        <f>VLOOKUP($A79,[1]Haltestellenliste!$A:$E,3,FALSE)</f>
        <v>Mainz-Bischofsheim</v>
      </c>
      <c r="C79" s="13" t="str">
        <f>VLOOKUP($A79,[1]Haltestellenliste!$A:$E,4,FALSE)</f>
        <v>Bischofsheim Bahnhof</v>
      </c>
      <c r="D79" s="17" t="str">
        <f t="shared" ref="D79:AI79" si="83">TRIM(RIGHT(D26,7))</f>
        <v>4:40</v>
      </c>
      <c r="E79" s="17" t="str">
        <f t="shared" si="83"/>
        <v>4:40</v>
      </c>
      <c r="F79" s="17" t="str">
        <f t="shared" si="83"/>
        <v>4:55</v>
      </c>
      <c r="G79" s="17" t="str">
        <f t="shared" si="83"/>
        <v>5:10</v>
      </c>
      <c r="H79" s="17" t="str">
        <f t="shared" si="83"/>
        <v>5:10</v>
      </c>
      <c r="I79" s="17" t="str">
        <f t="shared" si="83"/>
        <v>5:25</v>
      </c>
      <c r="J79" s="17" t="str">
        <f t="shared" si="83"/>
        <v>5:40</v>
      </c>
      <c r="K79" s="17" t="str">
        <f t="shared" si="83"/>
        <v>5:40</v>
      </c>
      <c r="L79" s="17" t="str">
        <f t="shared" si="83"/>
        <v/>
      </c>
      <c r="M79" s="17" t="str">
        <f t="shared" si="83"/>
        <v>5:55</v>
      </c>
      <c r="N79" s="17" t="str">
        <f t="shared" si="83"/>
        <v>6:10</v>
      </c>
      <c r="O79" s="17" t="str">
        <f t="shared" si="83"/>
        <v>6:10</v>
      </c>
      <c r="P79" s="17" t="str">
        <f t="shared" si="83"/>
        <v/>
      </c>
      <c r="Q79" s="17" t="str">
        <f t="shared" si="83"/>
        <v>6:25</v>
      </c>
      <c r="R79" s="17" t="str">
        <f t="shared" si="83"/>
        <v>6:40</v>
      </c>
      <c r="S79" s="17" t="str">
        <f t="shared" si="83"/>
        <v>6:40</v>
      </c>
      <c r="T79" s="17" t="str">
        <f t="shared" si="83"/>
        <v/>
      </c>
      <c r="U79" s="17" t="str">
        <f t="shared" si="83"/>
        <v>6:55</v>
      </c>
      <c r="V79" s="17" t="str">
        <f t="shared" si="83"/>
        <v>7:10</v>
      </c>
      <c r="W79" s="17" t="str">
        <f t="shared" si="83"/>
        <v>7:10</v>
      </c>
      <c r="X79" s="17" t="str">
        <f t="shared" si="83"/>
        <v/>
      </c>
      <c r="Y79" s="17" t="str">
        <f t="shared" si="83"/>
        <v>7:25</v>
      </c>
      <c r="Z79" s="17" t="str">
        <f t="shared" si="83"/>
        <v>7:40</v>
      </c>
      <c r="AA79" s="17" t="str">
        <f t="shared" si="83"/>
        <v>7:40</v>
      </c>
      <c r="AB79" s="17" t="str">
        <f t="shared" si="83"/>
        <v/>
      </c>
      <c r="AC79" s="17" t="str">
        <f t="shared" si="83"/>
        <v>7:55</v>
      </c>
      <c r="AD79" s="17" t="str">
        <f t="shared" si="83"/>
        <v>8:10</v>
      </c>
      <c r="AE79" s="17" t="str">
        <f t="shared" si="83"/>
        <v>8:10</v>
      </c>
      <c r="AF79" s="17" t="str">
        <f t="shared" si="83"/>
        <v/>
      </c>
      <c r="AG79" s="17" t="str">
        <f t="shared" si="83"/>
        <v>8:25</v>
      </c>
      <c r="AH79" s="17" t="str">
        <f t="shared" si="83"/>
        <v>8:40</v>
      </c>
      <c r="AI79" s="17" t="str">
        <f t="shared" si="83"/>
        <v/>
      </c>
      <c r="AJ79" s="17" t="str">
        <f t="shared" ref="AJ79:BO79" si="84">TRIM(RIGHT(AJ26,7))</f>
        <v>8:55</v>
      </c>
      <c r="AK79" s="17" t="str">
        <f t="shared" si="84"/>
        <v>9:10</v>
      </c>
      <c r="AL79" s="17" t="str">
        <f t="shared" si="84"/>
        <v/>
      </c>
      <c r="AM79" s="17" t="str">
        <f t="shared" si="84"/>
        <v>9:25</v>
      </c>
      <c r="AN79" s="17" t="str">
        <f t="shared" si="84"/>
        <v>9:40</v>
      </c>
      <c r="AO79" s="17" t="str">
        <f t="shared" si="84"/>
        <v>9:55</v>
      </c>
      <c r="AP79" s="17" t="str">
        <f t="shared" si="84"/>
        <v>10:10</v>
      </c>
      <c r="AQ79" s="17" t="str">
        <f t="shared" si="84"/>
        <v>10:25</v>
      </c>
      <c r="AR79" s="17" t="str">
        <f t="shared" si="84"/>
        <v>10:40</v>
      </c>
      <c r="AS79" s="17" t="str">
        <f t="shared" si="84"/>
        <v>10:55</v>
      </c>
      <c r="AT79" s="17" t="str">
        <f t="shared" si="84"/>
        <v>11:10</v>
      </c>
      <c r="AU79" s="17" t="str">
        <f t="shared" si="84"/>
        <v>11:25</v>
      </c>
      <c r="AV79" s="17" t="str">
        <f t="shared" si="84"/>
        <v>11:40</v>
      </c>
      <c r="AW79" s="17" t="str">
        <f t="shared" si="84"/>
        <v>11:55</v>
      </c>
      <c r="AX79" s="17" t="str">
        <f t="shared" si="84"/>
        <v>12:10</v>
      </c>
      <c r="AY79" s="17" t="str">
        <f t="shared" si="84"/>
        <v>12:25</v>
      </c>
      <c r="AZ79" s="17" t="str">
        <f t="shared" si="84"/>
        <v>12:40</v>
      </c>
      <c r="BA79" s="17" t="str">
        <f t="shared" si="84"/>
        <v>12:55</v>
      </c>
      <c r="BB79" s="17" t="str">
        <f t="shared" si="84"/>
        <v>13:10</v>
      </c>
      <c r="BC79" s="17" t="str">
        <f t="shared" si="84"/>
        <v>13:25</v>
      </c>
      <c r="BD79" s="17" t="str">
        <f t="shared" si="84"/>
        <v>13:40</v>
      </c>
      <c r="BE79" s="17" t="str">
        <f t="shared" si="84"/>
        <v>13:55</v>
      </c>
      <c r="BF79" s="17" t="str">
        <f t="shared" si="84"/>
        <v>14:10</v>
      </c>
      <c r="BG79" s="17" t="str">
        <f t="shared" si="84"/>
        <v>14:25</v>
      </c>
      <c r="BH79" s="17" t="str">
        <f t="shared" si="84"/>
        <v>14:40</v>
      </c>
      <c r="BI79" s="17" t="str">
        <f t="shared" si="84"/>
        <v>14:40</v>
      </c>
      <c r="BJ79" s="17" t="str">
        <f t="shared" si="84"/>
        <v/>
      </c>
      <c r="BK79" s="17" t="str">
        <f t="shared" si="84"/>
        <v>14:55</v>
      </c>
      <c r="BL79" s="17" t="str">
        <f t="shared" si="84"/>
        <v>15:10</v>
      </c>
      <c r="BM79" s="17" t="str">
        <f t="shared" si="84"/>
        <v>15:10</v>
      </c>
      <c r="BN79" s="17" t="str">
        <f t="shared" si="84"/>
        <v/>
      </c>
      <c r="BO79" s="17" t="str">
        <f t="shared" si="84"/>
        <v>15:25</v>
      </c>
      <c r="BP79" s="17" t="str">
        <f t="shared" ref="BP79:CU79" si="85">TRIM(RIGHT(BP26,7))</f>
        <v>15:40</v>
      </c>
      <c r="BQ79" s="17" t="str">
        <f t="shared" si="85"/>
        <v>15:40</v>
      </c>
      <c r="BR79" s="17" t="str">
        <f t="shared" si="85"/>
        <v/>
      </c>
      <c r="BS79" s="17" t="str">
        <f t="shared" si="85"/>
        <v>15:55</v>
      </c>
      <c r="BT79" s="17" t="str">
        <f t="shared" si="85"/>
        <v>16:10</v>
      </c>
      <c r="BU79" s="17" t="str">
        <f t="shared" si="85"/>
        <v>16:10</v>
      </c>
      <c r="BV79" s="17" t="str">
        <f t="shared" si="85"/>
        <v/>
      </c>
      <c r="BW79" s="17" t="str">
        <f t="shared" si="85"/>
        <v>16:25</v>
      </c>
      <c r="BX79" s="17" t="str">
        <f t="shared" si="85"/>
        <v>16:40</v>
      </c>
      <c r="BY79" s="17" t="str">
        <f t="shared" si="85"/>
        <v>16:40</v>
      </c>
      <c r="BZ79" s="17" t="str">
        <f t="shared" si="85"/>
        <v/>
      </c>
      <c r="CA79" s="17" t="str">
        <f t="shared" si="85"/>
        <v>16:55</v>
      </c>
      <c r="CB79" s="17" t="str">
        <f t="shared" si="85"/>
        <v>17:10</v>
      </c>
      <c r="CC79" s="17" t="str">
        <f t="shared" si="85"/>
        <v>17:10</v>
      </c>
      <c r="CD79" s="17" t="str">
        <f t="shared" si="85"/>
        <v/>
      </c>
      <c r="CE79" s="17" t="str">
        <f t="shared" si="85"/>
        <v>17:25</v>
      </c>
      <c r="CF79" s="17" t="str">
        <f t="shared" si="85"/>
        <v>17:40</v>
      </c>
      <c r="CG79" s="17" t="str">
        <f t="shared" si="85"/>
        <v>17:40</v>
      </c>
      <c r="CH79" s="17" t="str">
        <f t="shared" si="85"/>
        <v/>
      </c>
      <c r="CI79" s="17" t="str">
        <f t="shared" si="85"/>
        <v>17:55</v>
      </c>
      <c r="CJ79" s="17" t="str">
        <f t="shared" si="85"/>
        <v>18:10</v>
      </c>
      <c r="CK79" s="17" t="str">
        <f t="shared" si="85"/>
        <v>18:10</v>
      </c>
      <c r="CL79" s="17" t="str">
        <f t="shared" si="85"/>
        <v/>
      </c>
      <c r="CM79" s="17" t="str">
        <f t="shared" si="85"/>
        <v>18:25</v>
      </c>
      <c r="CN79" s="17" t="str">
        <f t="shared" si="85"/>
        <v>18:40</v>
      </c>
      <c r="CO79" s="17" t="str">
        <f t="shared" si="85"/>
        <v>18:40</v>
      </c>
      <c r="CP79" s="17" t="str">
        <f t="shared" si="85"/>
        <v>18:55</v>
      </c>
      <c r="CQ79" s="17" t="str">
        <f t="shared" si="85"/>
        <v>19:10</v>
      </c>
      <c r="CR79" s="17" t="str">
        <f t="shared" si="85"/>
        <v>19:10</v>
      </c>
      <c r="CS79" s="17" t="str">
        <f t="shared" si="85"/>
        <v>19:25</v>
      </c>
      <c r="CT79" s="17" t="str">
        <f t="shared" si="85"/>
        <v>19:40</v>
      </c>
      <c r="CU79" s="17" t="str">
        <f t="shared" si="85"/>
        <v>19:55</v>
      </c>
      <c r="CV79" s="17" t="str">
        <f t="shared" ref="CV79:ED79" si="86">TRIM(RIGHT(CV26,7))</f>
        <v>20:10</v>
      </c>
      <c r="CW79" s="17" t="str">
        <f t="shared" si="86"/>
        <v>20:25</v>
      </c>
      <c r="CX79" s="17" t="str">
        <f t="shared" si="86"/>
        <v>20:40</v>
      </c>
      <c r="CY79" s="17" t="str">
        <f t="shared" si="86"/>
        <v>20:55</v>
      </c>
      <c r="CZ79" s="17" t="str">
        <f t="shared" si="86"/>
        <v>21:10</v>
      </c>
      <c r="DA79" s="17" t="str">
        <f t="shared" si="86"/>
        <v>21:25</v>
      </c>
      <c r="DB79" s="17" t="str">
        <f t="shared" si="86"/>
        <v>21:40</v>
      </c>
      <c r="DC79" s="17" t="str">
        <f t="shared" si="86"/>
        <v>21:55</v>
      </c>
      <c r="DD79" s="17" t="str">
        <f t="shared" si="86"/>
        <v>21:55</v>
      </c>
      <c r="DE79" s="17" t="str">
        <f t="shared" si="86"/>
        <v>22:10</v>
      </c>
      <c r="DF79" s="17" t="str">
        <f t="shared" si="86"/>
        <v/>
      </c>
      <c r="DG79" s="17" t="str">
        <f t="shared" si="86"/>
        <v/>
      </c>
      <c r="DH79" s="17" t="str">
        <f t="shared" si="86"/>
        <v>22:25</v>
      </c>
      <c r="DI79" s="17" t="str">
        <f t="shared" si="86"/>
        <v>22:25</v>
      </c>
      <c r="DJ79" s="17" t="str">
        <f t="shared" si="86"/>
        <v/>
      </c>
      <c r="DK79" s="17" t="str">
        <f t="shared" si="86"/>
        <v>22:40</v>
      </c>
      <c r="DL79" s="17" t="str">
        <f t="shared" si="86"/>
        <v>22:41</v>
      </c>
      <c r="DM79" s="17" t="str">
        <f t="shared" si="86"/>
        <v/>
      </c>
      <c r="DN79" s="17" t="str">
        <f t="shared" si="86"/>
        <v/>
      </c>
      <c r="DO79" s="17" t="str">
        <f t="shared" si="86"/>
        <v/>
      </c>
      <c r="DP79" s="17" t="str">
        <f t="shared" si="86"/>
        <v>22:55</v>
      </c>
      <c r="DQ79" s="17" t="str">
        <f t="shared" si="86"/>
        <v>22:55</v>
      </c>
      <c r="DR79" s="17" t="str">
        <f t="shared" si="86"/>
        <v>22:55</v>
      </c>
      <c r="DS79" s="17" t="str">
        <f t="shared" si="86"/>
        <v>23:11</v>
      </c>
      <c r="DT79" s="17" t="str">
        <f t="shared" si="86"/>
        <v/>
      </c>
      <c r="DU79" s="17" t="str">
        <f t="shared" si="86"/>
        <v>23:10</v>
      </c>
      <c r="DV79" s="17" t="str">
        <f t="shared" si="86"/>
        <v/>
      </c>
      <c r="DW79" s="17" t="str">
        <f t="shared" si="86"/>
        <v/>
      </c>
      <c r="DX79" s="17" t="str">
        <f t="shared" si="86"/>
        <v/>
      </c>
      <c r="DY79" s="17" t="str">
        <f t="shared" si="86"/>
        <v>23:25</v>
      </c>
      <c r="DZ79" s="17" t="str">
        <f t="shared" si="86"/>
        <v>23:25</v>
      </c>
      <c r="EA79" s="17" t="str">
        <f t="shared" si="86"/>
        <v>23:25</v>
      </c>
      <c r="EB79" s="17" t="str">
        <f t="shared" si="86"/>
        <v>23:25</v>
      </c>
      <c r="EC79" s="17" t="str">
        <f t="shared" si="86"/>
        <v>23:41</v>
      </c>
      <c r="ED79" s="17" t="str">
        <f t="shared" si="86"/>
        <v/>
      </c>
      <c r="EE79" s="17"/>
      <c r="EF79" s="17" t="str">
        <f t="shared" ref="EF79:EO79" si="87">TRIM(RIGHT(EF26,7))</f>
        <v>23:40</v>
      </c>
      <c r="EG79" s="17" t="str">
        <f t="shared" si="87"/>
        <v/>
      </c>
      <c r="EH79" s="17" t="str">
        <f t="shared" si="87"/>
        <v>23:40</v>
      </c>
      <c r="EI79" s="17" t="str">
        <f t="shared" si="87"/>
        <v>23:55</v>
      </c>
      <c r="EJ79" s="17" t="str">
        <f t="shared" si="87"/>
        <v>23:40</v>
      </c>
      <c r="EK79" s="17" t="str">
        <f t="shared" si="87"/>
        <v>23:55</v>
      </c>
      <c r="EL79" s="17" t="str">
        <f t="shared" si="87"/>
        <v/>
      </c>
      <c r="EM79" s="17" t="str">
        <f t="shared" si="87"/>
        <v/>
      </c>
      <c r="EN79" s="17" t="str">
        <f t="shared" si="87"/>
        <v/>
      </c>
      <c r="EO79" s="17" t="str">
        <f t="shared" si="87"/>
        <v/>
      </c>
      <c r="EP79" s="17"/>
      <c r="EQ79" s="17" t="str">
        <f t="shared" ref="EQ79:EZ79" si="88">TRIM(RIGHT(EQ26,7))</f>
        <v>0:10</v>
      </c>
      <c r="ER79" s="17" t="str">
        <f t="shared" si="88"/>
        <v>0:10</v>
      </c>
      <c r="ES79" s="17" t="str">
        <f t="shared" si="88"/>
        <v>0:11</v>
      </c>
      <c r="ET79" s="17" t="str">
        <f t="shared" si="88"/>
        <v/>
      </c>
      <c r="EU79" s="17" t="str">
        <f t="shared" si="88"/>
        <v/>
      </c>
      <c r="EV79" s="17" t="str">
        <f t="shared" si="88"/>
        <v/>
      </c>
      <c r="EW79" s="17" t="str">
        <f t="shared" si="88"/>
        <v/>
      </c>
      <c r="EX79" s="17" t="str">
        <f t="shared" si="88"/>
        <v/>
      </c>
      <c r="EY79" s="17" t="str">
        <f t="shared" si="88"/>
        <v>0:41</v>
      </c>
      <c r="EZ79" s="17" t="str">
        <f t="shared" si="88"/>
        <v/>
      </c>
      <c r="FA79" s="17"/>
      <c r="FB79" s="17" t="str">
        <f t="shared" ref="FB79:FH79" si="89">TRIM(RIGHT(FB26,7))</f>
        <v>0:40</v>
      </c>
      <c r="FC79" s="17" t="str">
        <f t="shared" si="89"/>
        <v/>
      </c>
      <c r="FD79" s="17" t="str">
        <f t="shared" si="89"/>
        <v>0:40</v>
      </c>
      <c r="FE79" s="17" t="str">
        <f t="shared" si="89"/>
        <v>1:11</v>
      </c>
      <c r="FF79" s="17" t="str">
        <f t="shared" si="89"/>
        <v/>
      </c>
      <c r="FG79" s="17" t="str">
        <f t="shared" si="89"/>
        <v/>
      </c>
      <c r="FH79" s="17" t="str">
        <f t="shared" si="89"/>
        <v/>
      </c>
      <c r="FI79" s="17"/>
      <c r="FJ79" s="17" t="str">
        <f>TRIM(RIGHT(FJ26,7))</f>
        <v>1:10</v>
      </c>
      <c r="FK79" s="17" t="str">
        <f>TRIM(RIGHT(FK26,7))</f>
        <v>1:10</v>
      </c>
      <c r="FL79" s="17" t="str">
        <f>TRIM(RIGHT(FL26,7))</f>
        <v>1:10</v>
      </c>
      <c r="FM79" s="17" t="str">
        <f>TRIM(RIGHT(FM26,7))</f>
        <v>1:41</v>
      </c>
      <c r="FN79" s="17" t="str">
        <f>TRIM(RIGHT(FN26,7))</f>
        <v/>
      </c>
      <c r="FO79" s="17"/>
      <c r="FP79" s="17" t="str">
        <f t="shared" ref="FP79" si="90">TRIM(RIGHT(FP26,7))</f>
        <v>1:40</v>
      </c>
      <c r="FQ79" s="17" t="str">
        <f t="shared" ref="FQ79:FW79" si="91">TRIM(RIGHT(FQ26,7))</f>
        <v>1:40</v>
      </c>
      <c r="FR79" s="17" t="str">
        <f t="shared" si="91"/>
        <v/>
      </c>
      <c r="FS79" s="17" t="str">
        <f t="shared" si="91"/>
        <v/>
      </c>
      <c r="FT79" s="17" t="str">
        <f t="shared" si="91"/>
        <v>2:11</v>
      </c>
      <c r="FU79" s="17" t="str">
        <f t="shared" si="91"/>
        <v/>
      </c>
      <c r="FV79" s="17" t="str">
        <f t="shared" si="91"/>
        <v/>
      </c>
      <c r="FW79" s="17" t="str">
        <f t="shared" si="91"/>
        <v/>
      </c>
      <c r="FX79" s="17"/>
      <c r="FY79" s="17" t="str">
        <f>TRIM(RIGHT(FY26,7))</f>
        <v>2:10</v>
      </c>
      <c r="FZ79" s="17" t="str">
        <f>TRIM(RIGHT(FZ26,7))</f>
        <v>2:10</v>
      </c>
      <c r="GA79" s="17" t="str">
        <f>TRIM(RIGHT(GA26,7))</f>
        <v>2:10</v>
      </c>
      <c r="GB79" s="17" t="str">
        <f>TRIM(RIGHT(GB26,7))</f>
        <v>2:41</v>
      </c>
      <c r="GC79" s="17" t="str">
        <f>TRIM(RIGHT(GC26,7))</f>
        <v/>
      </c>
      <c r="GD79" s="17"/>
      <c r="GE79" s="17" t="str">
        <f t="shared" ref="GE79:GJ79" si="92">TRIM(RIGHT(GE26,7))</f>
        <v>2:40</v>
      </c>
      <c r="GF79" s="17" t="str">
        <f t="shared" si="92"/>
        <v/>
      </c>
      <c r="GG79" s="17" t="str">
        <f t="shared" si="92"/>
        <v/>
      </c>
      <c r="GH79" s="17" t="str">
        <f t="shared" si="92"/>
        <v>3:11</v>
      </c>
      <c r="GI79" s="17" t="str">
        <f t="shared" si="92"/>
        <v/>
      </c>
      <c r="GJ79" s="17" t="str">
        <f t="shared" si="92"/>
        <v/>
      </c>
      <c r="GK79" s="17"/>
      <c r="GL79" s="17" t="str">
        <f>TRIM(RIGHT(GL26,7))</f>
        <v>3:10</v>
      </c>
      <c r="GM79" s="17" t="str">
        <f>TRIM(RIGHT(GM26,7))</f>
        <v>3:10</v>
      </c>
      <c r="GN79" s="17" t="str">
        <f t="shared" ref="GN79:HB79" si="93">TRIM(RIGHT(GN26,7))</f>
        <v/>
      </c>
      <c r="GO79" s="17"/>
      <c r="GP79" s="17" t="str">
        <f t="shared" ref="GP79" si="94">TRIM(RIGHT(GP26,7))</f>
        <v>3:40</v>
      </c>
      <c r="GQ79" s="17" t="str">
        <f t="shared" si="93"/>
        <v>3:40</v>
      </c>
      <c r="GR79" s="17" t="str">
        <f t="shared" si="93"/>
        <v>3:41</v>
      </c>
      <c r="GS79" s="17" t="str">
        <f t="shared" si="93"/>
        <v/>
      </c>
      <c r="GT79" s="17" t="str">
        <f t="shared" ref="GT79" si="95">TRIM(RIGHT(GT26,7))</f>
        <v>3:55</v>
      </c>
      <c r="GU79" s="17" t="str">
        <f t="shared" si="93"/>
        <v>3:55</v>
      </c>
      <c r="GV79" s="17" t="str">
        <f t="shared" si="93"/>
        <v/>
      </c>
      <c r="GW79" s="17"/>
      <c r="GX79" s="17" t="str">
        <f t="shared" ref="GX79" si="96">TRIM(RIGHT(GX26,7))</f>
        <v>4:10</v>
      </c>
      <c r="GY79" s="17" t="str">
        <f t="shared" si="93"/>
        <v>4:10</v>
      </c>
      <c r="GZ79" s="17" t="str">
        <f t="shared" si="93"/>
        <v>4:11</v>
      </c>
      <c r="HA79" s="17" t="str">
        <f t="shared" si="93"/>
        <v/>
      </c>
      <c r="HB79" s="17" t="str">
        <f t="shared" si="93"/>
        <v>4:25</v>
      </c>
    </row>
    <row r="80" spans="1:210" hidden="1">
      <c r="A80" s="6" t="s">
        <v>272</v>
      </c>
      <c r="B80" s="10" t="str">
        <f>VLOOKUP($A80,[1]Haltestellenliste!$A:$E,3,FALSE)</f>
        <v>Rüsselsheim Opelwerk</v>
      </c>
      <c r="C80" s="13" t="str">
        <f>VLOOKUP($A80,[1]Haltestellenliste!$A:$E,4,FALSE)</f>
        <v>Opelwerk Tor 60</v>
      </c>
      <c r="D80" s="17" t="str">
        <f t="shared" ref="D80:BE80" si="97">TRIM(RIGHT(D27,7))</f>
        <v>4:44</v>
      </c>
      <c r="E80" s="17" t="str">
        <f t="shared" si="97"/>
        <v>4:44</v>
      </c>
      <c r="F80" s="17" t="str">
        <f t="shared" si="97"/>
        <v>4:59</v>
      </c>
      <c r="G80" s="17" t="str">
        <f t="shared" si="97"/>
        <v>5:14</v>
      </c>
      <c r="H80" s="17" t="str">
        <f t="shared" si="97"/>
        <v>5:14</v>
      </c>
      <c r="I80" s="17" t="str">
        <f t="shared" si="97"/>
        <v>5:29</v>
      </c>
      <c r="J80" s="17" t="str">
        <f t="shared" si="97"/>
        <v>5:44</v>
      </c>
      <c r="K80" s="17" t="str">
        <f t="shared" si="97"/>
        <v>5:44</v>
      </c>
      <c r="L80" s="17" t="str">
        <f t="shared" si="97"/>
        <v/>
      </c>
      <c r="M80" s="17" t="str">
        <f t="shared" si="97"/>
        <v>5:59</v>
      </c>
      <c r="N80" s="17" t="str">
        <f t="shared" si="97"/>
        <v>6:14</v>
      </c>
      <c r="O80" s="17" t="str">
        <f t="shared" si="97"/>
        <v>6:14</v>
      </c>
      <c r="P80" s="17" t="str">
        <f t="shared" si="97"/>
        <v/>
      </c>
      <c r="Q80" s="17" t="str">
        <f t="shared" si="97"/>
        <v>6:29</v>
      </c>
      <c r="R80" s="17" t="str">
        <f t="shared" si="97"/>
        <v>6:44</v>
      </c>
      <c r="S80" s="17" t="str">
        <f t="shared" si="97"/>
        <v>6:44</v>
      </c>
      <c r="T80" s="17" t="str">
        <f t="shared" si="97"/>
        <v/>
      </c>
      <c r="U80" s="17" t="str">
        <f t="shared" si="97"/>
        <v>6:59</v>
      </c>
      <c r="V80" s="17" t="str">
        <f t="shared" si="97"/>
        <v>7:14</v>
      </c>
      <c r="W80" s="17" t="str">
        <f t="shared" si="97"/>
        <v>7:14</v>
      </c>
      <c r="X80" s="17" t="str">
        <f t="shared" si="97"/>
        <v/>
      </c>
      <c r="Y80" s="17" t="str">
        <f t="shared" si="97"/>
        <v>7:29</v>
      </c>
      <c r="Z80" s="17" t="str">
        <f t="shared" si="97"/>
        <v>7:44</v>
      </c>
      <c r="AA80" s="17" t="str">
        <f t="shared" si="97"/>
        <v>7:44</v>
      </c>
      <c r="AB80" s="17" t="str">
        <f t="shared" si="97"/>
        <v/>
      </c>
      <c r="AC80" s="17" t="str">
        <f t="shared" si="97"/>
        <v>7:59</v>
      </c>
      <c r="AD80" s="17" t="str">
        <f t="shared" si="97"/>
        <v>8:14</v>
      </c>
      <c r="AE80" s="17" t="str">
        <f t="shared" si="97"/>
        <v>8:14</v>
      </c>
      <c r="AF80" s="17" t="str">
        <f t="shared" si="97"/>
        <v/>
      </c>
      <c r="AG80" s="17" t="str">
        <f t="shared" si="97"/>
        <v>8:29</v>
      </c>
      <c r="AH80" s="17" t="str">
        <f t="shared" si="97"/>
        <v>8:44</v>
      </c>
      <c r="AI80" s="17" t="str">
        <f t="shared" si="97"/>
        <v/>
      </c>
      <c r="AJ80" s="17" t="str">
        <f t="shared" si="97"/>
        <v>8:59</v>
      </c>
      <c r="AK80" s="17" t="str">
        <f t="shared" si="97"/>
        <v>9:14</v>
      </c>
      <c r="AL80" s="17" t="str">
        <f t="shared" si="97"/>
        <v/>
      </c>
      <c r="AM80" s="17" t="str">
        <f t="shared" si="97"/>
        <v>9:29</v>
      </c>
      <c r="AN80" s="17" t="str">
        <f t="shared" si="97"/>
        <v>9:44</v>
      </c>
      <c r="AO80" s="17" t="str">
        <f t="shared" si="97"/>
        <v>9:59</v>
      </c>
      <c r="AP80" s="17" t="str">
        <f t="shared" si="97"/>
        <v>10:14</v>
      </c>
      <c r="AQ80" s="17" t="str">
        <f t="shared" si="97"/>
        <v>10:29</v>
      </c>
      <c r="AR80" s="17" t="str">
        <f t="shared" si="97"/>
        <v>10:44</v>
      </c>
      <c r="AS80" s="17" t="str">
        <f t="shared" si="97"/>
        <v>10:59</v>
      </c>
      <c r="AT80" s="17" t="str">
        <f t="shared" si="97"/>
        <v>11:14</v>
      </c>
      <c r="AU80" s="17" t="str">
        <f t="shared" si="97"/>
        <v>11:29</v>
      </c>
      <c r="AV80" s="17" t="str">
        <f t="shared" si="97"/>
        <v>11:44</v>
      </c>
      <c r="AW80" s="17" t="str">
        <f t="shared" si="97"/>
        <v>11:59</v>
      </c>
      <c r="AX80" s="17" t="str">
        <f t="shared" si="97"/>
        <v>12:14</v>
      </c>
      <c r="AY80" s="17" t="str">
        <f t="shared" si="97"/>
        <v>12:29</v>
      </c>
      <c r="AZ80" s="17" t="str">
        <f t="shared" si="97"/>
        <v>12:44</v>
      </c>
      <c r="BA80" s="17" t="str">
        <f t="shared" si="97"/>
        <v>12:59</v>
      </c>
      <c r="BB80" s="17" t="str">
        <f t="shared" si="97"/>
        <v>13:14</v>
      </c>
      <c r="BC80" s="17" t="str">
        <f t="shared" si="97"/>
        <v>13:29</v>
      </c>
      <c r="BD80" s="17" t="str">
        <f t="shared" si="97"/>
        <v>13:44</v>
      </c>
      <c r="BE80" s="17" t="str">
        <f t="shared" si="97"/>
        <v>13:59</v>
      </c>
      <c r="BF80" s="17" t="str">
        <f t="shared" ref="BF80:DQ83" si="98">TRIM(RIGHT(BF27,7))</f>
        <v>14:14</v>
      </c>
      <c r="BG80" s="17" t="str">
        <f t="shared" si="98"/>
        <v>14:29</v>
      </c>
      <c r="BH80" s="17" t="str">
        <f t="shared" si="98"/>
        <v>14:44</v>
      </c>
      <c r="BI80" s="17" t="str">
        <f t="shared" si="98"/>
        <v>14:44</v>
      </c>
      <c r="BJ80" s="17" t="str">
        <f t="shared" si="98"/>
        <v/>
      </c>
      <c r="BK80" s="17" t="str">
        <f t="shared" si="98"/>
        <v>14:59</v>
      </c>
      <c r="BL80" s="17" t="str">
        <f t="shared" si="98"/>
        <v>15:14</v>
      </c>
      <c r="BM80" s="17" t="str">
        <f t="shared" si="98"/>
        <v>15:14</v>
      </c>
      <c r="BN80" s="17" t="str">
        <f t="shared" si="98"/>
        <v/>
      </c>
      <c r="BO80" s="17" t="str">
        <f t="shared" si="98"/>
        <v>15:29</v>
      </c>
      <c r="BP80" s="17" t="str">
        <f t="shared" si="98"/>
        <v>15:44</v>
      </c>
      <c r="BQ80" s="17" t="str">
        <f t="shared" si="98"/>
        <v>15:44</v>
      </c>
      <c r="BR80" s="17" t="str">
        <f t="shared" si="98"/>
        <v/>
      </c>
      <c r="BS80" s="17" t="str">
        <f t="shared" si="98"/>
        <v>15:59</v>
      </c>
      <c r="BT80" s="17" t="str">
        <f t="shared" si="98"/>
        <v>16:14</v>
      </c>
      <c r="BU80" s="17" t="str">
        <f t="shared" si="98"/>
        <v>16:14</v>
      </c>
      <c r="BV80" s="17" t="str">
        <f t="shared" si="98"/>
        <v/>
      </c>
      <c r="BW80" s="17" t="str">
        <f t="shared" si="98"/>
        <v>16:29</v>
      </c>
      <c r="BX80" s="17" t="str">
        <f t="shared" si="98"/>
        <v>16:44</v>
      </c>
      <c r="BY80" s="17" t="str">
        <f t="shared" si="98"/>
        <v>16:44</v>
      </c>
      <c r="BZ80" s="17" t="str">
        <f t="shared" si="98"/>
        <v/>
      </c>
      <c r="CA80" s="17" t="str">
        <f t="shared" si="98"/>
        <v>16:59</v>
      </c>
      <c r="CB80" s="17" t="str">
        <f t="shared" si="98"/>
        <v>17:14</v>
      </c>
      <c r="CC80" s="17" t="str">
        <f t="shared" si="98"/>
        <v>17:14</v>
      </c>
      <c r="CD80" s="17" t="str">
        <f t="shared" si="98"/>
        <v/>
      </c>
      <c r="CE80" s="17" t="str">
        <f t="shared" si="98"/>
        <v>17:29</v>
      </c>
      <c r="CF80" s="17" t="str">
        <f t="shared" si="98"/>
        <v>17:44</v>
      </c>
      <c r="CG80" s="17" t="str">
        <f t="shared" si="98"/>
        <v>17:44</v>
      </c>
      <c r="CH80" s="17" t="str">
        <f t="shared" si="98"/>
        <v/>
      </c>
      <c r="CI80" s="17" t="str">
        <f t="shared" si="98"/>
        <v>17:59</v>
      </c>
      <c r="CJ80" s="17" t="str">
        <f t="shared" si="98"/>
        <v>18:14</v>
      </c>
      <c r="CK80" s="17" t="str">
        <f t="shared" si="98"/>
        <v>18:14</v>
      </c>
      <c r="CL80" s="17" t="str">
        <f t="shared" si="98"/>
        <v/>
      </c>
      <c r="CM80" s="17" t="str">
        <f t="shared" si="98"/>
        <v>18:29</v>
      </c>
      <c r="CN80" s="17" t="str">
        <f t="shared" si="98"/>
        <v>18:44</v>
      </c>
      <c r="CO80" s="17" t="str">
        <f t="shared" si="98"/>
        <v>18:44</v>
      </c>
      <c r="CP80" s="17" t="str">
        <f t="shared" si="98"/>
        <v>18:59</v>
      </c>
      <c r="CQ80" s="17" t="str">
        <f t="shared" si="98"/>
        <v>19:14</v>
      </c>
      <c r="CR80" s="17" t="str">
        <f t="shared" si="98"/>
        <v>19:14</v>
      </c>
      <c r="CS80" s="17" t="str">
        <f t="shared" si="98"/>
        <v>19:29</v>
      </c>
      <c r="CT80" s="17" t="str">
        <f t="shared" si="98"/>
        <v>19:44</v>
      </c>
      <c r="CU80" s="17" t="str">
        <f t="shared" si="98"/>
        <v>19:59</v>
      </c>
      <c r="CV80" s="17" t="str">
        <f t="shared" si="98"/>
        <v>20:14</v>
      </c>
      <c r="CW80" s="17" t="str">
        <f t="shared" si="98"/>
        <v>20:29</v>
      </c>
      <c r="CX80" s="17" t="str">
        <f t="shared" si="98"/>
        <v>20:44</v>
      </c>
      <c r="CY80" s="17" t="str">
        <f t="shared" si="98"/>
        <v>20:59</v>
      </c>
      <c r="CZ80" s="17" t="str">
        <f t="shared" si="98"/>
        <v>21:14</v>
      </c>
      <c r="DA80" s="17" t="str">
        <f t="shared" si="98"/>
        <v>21:29</v>
      </c>
      <c r="DB80" s="17" t="str">
        <f t="shared" si="98"/>
        <v>21:44</v>
      </c>
      <c r="DC80" s="17" t="str">
        <f t="shared" si="98"/>
        <v>21:59</v>
      </c>
      <c r="DD80" s="17" t="str">
        <f t="shared" si="98"/>
        <v>21:59</v>
      </c>
      <c r="DE80" s="17" t="str">
        <f t="shared" si="98"/>
        <v>22:14</v>
      </c>
      <c r="DF80" s="17" t="str">
        <f t="shared" si="98"/>
        <v/>
      </c>
      <c r="DG80" s="17" t="str">
        <f t="shared" si="98"/>
        <v/>
      </c>
      <c r="DH80" s="17" t="str">
        <f t="shared" si="98"/>
        <v>22:29</v>
      </c>
      <c r="DI80" s="17" t="str">
        <f t="shared" si="98"/>
        <v>22:29</v>
      </c>
      <c r="DJ80" s="17" t="str">
        <f t="shared" si="98"/>
        <v/>
      </c>
      <c r="DK80" s="17" t="str">
        <f t="shared" si="98"/>
        <v>22:44</v>
      </c>
      <c r="DL80" s="17" t="str">
        <f t="shared" si="98"/>
        <v/>
      </c>
      <c r="DM80" s="17" t="str">
        <f t="shared" si="98"/>
        <v/>
      </c>
      <c r="DN80" s="17" t="str">
        <f t="shared" si="98"/>
        <v/>
      </c>
      <c r="DO80" s="17" t="str">
        <f t="shared" si="98"/>
        <v/>
      </c>
      <c r="DP80" s="17" t="str">
        <f t="shared" si="98"/>
        <v>22:59</v>
      </c>
      <c r="DQ80" s="17" t="str">
        <f t="shared" si="98"/>
        <v>22:59</v>
      </c>
      <c r="DR80" s="17" t="str">
        <f t="shared" ref="DR80:DX80" si="99">TRIM(RIGHT(DR27,7))</f>
        <v>22:59</v>
      </c>
      <c r="DS80" s="17" t="str">
        <f t="shared" si="99"/>
        <v/>
      </c>
      <c r="DT80" s="17" t="str">
        <f t="shared" si="99"/>
        <v/>
      </c>
      <c r="DU80" s="17" t="str">
        <f t="shared" si="99"/>
        <v>23:14</v>
      </c>
      <c r="DV80" s="17" t="str">
        <f t="shared" si="99"/>
        <v/>
      </c>
      <c r="DW80" s="17" t="str">
        <f t="shared" si="99"/>
        <v/>
      </c>
      <c r="DX80" s="17" t="str">
        <f t="shared" si="99"/>
        <v/>
      </c>
      <c r="DY80" s="17" t="str">
        <f t="shared" ref="DY80:GM80" si="100">TRIM(RIGHT(DY27,7))</f>
        <v>23:29</v>
      </c>
      <c r="DZ80" s="17" t="str">
        <f>TRIM(RIGHT(DZ27,7))</f>
        <v>23:29</v>
      </c>
      <c r="EA80" s="17" t="str">
        <f>TRIM(RIGHT(EA27,7))</f>
        <v>23:29</v>
      </c>
      <c r="EB80" s="17" t="str">
        <f>TRIM(RIGHT(EB27,7))</f>
        <v>23:29</v>
      </c>
      <c r="EC80" s="17" t="str">
        <f t="shared" si="100"/>
        <v/>
      </c>
      <c r="ED80" s="17" t="str">
        <f t="shared" si="100"/>
        <v/>
      </c>
      <c r="EE80" s="17"/>
      <c r="EF80" s="17" t="str">
        <f t="shared" ref="EF80" si="101">TRIM(RIGHT(EF27,7))</f>
        <v>23:44</v>
      </c>
      <c r="EG80" s="17" t="str">
        <f t="shared" si="100"/>
        <v/>
      </c>
      <c r="EH80" s="17" t="str">
        <f t="shared" si="100"/>
        <v>23:44</v>
      </c>
      <c r="EI80" s="17" t="str">
        <f t="shared" ref="EI80:EJ106" si="102">TRIM(RIGHT(EI27,7))</f>
        <v>23:59</v>
      </c>
      <c r="EJ80" s="17" t="str">
        <f t="shared" si="102"/>
        <v>23:44</v>
      </c>
      <c r="EK80" s="17" t="str">
        <f t="shared" ref="EK80" si="103">TRIM(RIGHT(EK27,7))</f>
        <v>23:59</v>
      </c>
      <c r="EL80" s="17" t="str">
        <f t="shared" si="100"/>
        <v/>
      </c>
      <c r="EM80" s="17" t="str">
        <f t="shared" si="100"/>
        <v/>
      </c>
      <c r="EN80" s="17" t="str">
        <f t="shared" si="100"/>
        <v/>
      </c>
      <c r="EO80" s="17" t="str">
        <f t="shared" si="100"/>
        <v/>
      </c>
      <c r="EP80" s="17"/>
      <c r="EQ80" s="17" t="str">
        <f t="shared" si="100"/>
        <v>0:14</v>
      </c>
      <c r="ER80" s="17" t="str">
        <f t="shared" si="100"/>
        <v>0:14</v>
      </c>
      <c r="ES80" s="17" t="str">
        <f t="shared" si="100"/>
        <v/>
      </c>
      <c r="ET80" s="17" t="str">
        <f t="shared" si="100"/>
        <v/>
      </c>
      <c r="EU80" s="17" t="str">
        <f t="shared" si="100"/>
        <v/>
      </c>
      <c r="EV80" s="17" t="str">
        <f t="shared" si="100"/>
        <v/>
      </c>
      <c r="EW80" s="17" t="str">
        <f t="shared" si="100"/>
        <v/>
      </c>
      <c r="EX80" s="17" t="str">
        <f t="shared" si="100"/>
        <v/>
      </c>
      <c r="EY80" s="17" t="str">
        <f t="shared" si="100"/>
        <v/>
      </c>
      <c r="EZ80" s="17" t="str">
        <f t="shared" si="100"/>
        <v/>
      </c>
      <c r="FA80" s="17"/>
      <c r="FB80" s="17" t="str">
        <f t="shared" si="100"/>
        <v>0:44</v>
      </c>
      <c r="FC80" s="17" t="str">
        <f t="shared" si="100"/>
        <v/>
      </c>
      <c r="FD80" s="17" t="str">
        <f t="shared" si="100"/>
        <v>0:44</v>
      </c>
      <c r="FE80" s="17" t="str">
        <f t="shared" si="100"/>
        <v/>
      </c>
      <c r="FF80" s="17" t="str">
        <f t="shared" si="100"/>
        <v/>
      </c>
      <c r="FG80" s="17" t="str">
        <f t="shared" si="100"/>
        <v/>
      </c>
      <c r="FH80" s="17" t="str">
        <f t="shared" si="100"/>
        <v/>
      </c>
      <c r="FI80" s="17"/>
      <c r="FJ80" s="17" t="str">
        <f t="shared" si="100"/>
        <v>1:14</v>
      </c>
      <c r="FK80" s="17" t="str">
        <f t="shared" si="100"/>
        <v>1:14</v>
      </c>
      <c r="FL80" s="17" t="str">
        <f t="shared" si="100"/>
        <v>1:14</v>
      </c>
      <c r="FM80" s="17" t="str">
        <f t="shared" si="100"/>
        <v/>
      </c>
      <c r="FN80" s="17" t="str">
        <f t="shared" si="100"/>
        <v/>
      </c>
      <c r="FO80" s="17"/>
      <c r="FP80" s="17" t="str">
        <f t="shared" ref="FP80" si="104">TRIM(RIGHT(FP27,7))</f>
        <v>1:44</v>
      </c>
      <c r="FQ80" s="17" t="str">
        <f t="shared" si="100"/>
        <v>1:44</v>
      </c>
      <c r="FR80" s="17" t="str">
        <f t="shared" si="100"/>
        <v/>
      </c>
      <c r="FS80" s="17" t="str">
        <f t="shared" si="100"/>
        <v/>
      </c>
      <c r="FT80" s="17" t="str">
        <f t="shared" si="100"/>
        <v/>
      </c>
      <c r="FU80" s="17" t="str">
        <f t="shared" si="100"/>
        <v/>
      </c>
      <c r="FV80" s="17" t="str">
        <f t="shared" si="100"/>
        <v/>
      </c>
      <c r="FW80" s="17" t="str">
        <f t="shared" si="100"/>
        <v/>
      </c>
      <c r="FX80" s="17"/>
      <c r="FY80" s="17" t="str">
        <f t="shared" si="100"/>
        <v>2:14</v>
      </c>
      <c r="FZ80" s="17" t="str">
        <f t="shared" si="100"/>
        <v>2:14</v>
      </c>
      <c r="GA80" s="17" t="str">
        <f t="shared" si="100"/>
        <v>2:14</v>
      </c>
      <c r="GB80" s="17" t="str">
        <f t="shared" si="100"/>
        <v/>
      </c>
      <c r="GC80" s="17" t="str">
        <f t="shared" si="100"/>
        <v/>
      </c>
      <c r="GD80" s="17"/>
      <c r="GE80" s="17" t="str">
        <f t="shared" si="100"/>
        <v>2:44</v>
      </c>
      <c r="GF80" s="17" t="str">
        <f t="shared" si="100"/>
        <v/>
      </c>
      <c r="GG80" s="17" t="str">
        <f t="shared" si="100"/>
        <v/>
      </c>
      <c r="GH80" s="17" t="str">
        <f t="shared" si="100"/>
        <v/>
      </c>
      <c r="GI80" s="17" t="str">
        <f t="shared" si="100"/>
        <v/>
      </c>
      <c r="GJ80" s="17" t="str">
        <f t="shared" si="100"/>
        <v/>
      </c>
      <c r="GK80" s="17"/>
      <c r="GL80" s="17" t="str">
        <f t="shared" si="100"/>
        <v>3:14</v>
      </c>
      <c r="GM80" s="17" t="str">
        <f t="shared" si="100"/>
        <v>3:14</v>
      </c>
      <c r="GN80" s="17" t="str">
        <f t="shared" ref="GN80:HB80" si="105">TRIM(RIGHT(GN27,7))</f>
        <v/>
      </c>
      <c r="GO80" s="17"/>
      <c r="GP80" s="17" t="str">
        <f t="shared" ref="GP80" si="106">TRIM(RIGHT(GP27,7))</f>
        <v>3:44</v>
      </c>
      <c r="GQ80" s="17" t="str">
        <f t="shared" si="105"/>
        <v>3:44</v>
      </c>
      <c r="GR80" s="17" t="str">
        <f t="shared" si="105"/>
        <v/>
      </c>
      <c r="GS80" s="17" t="str">
        <f t="shared" si="105"/>
        <v/>
      </c>
      <c r="GT80" s="17" t="str">
        <f t="shared" ref="GT80" si="107">TRIM(RIGHT(GT27,7))</f>
        <v>3:59</v>
      </c>
      <c r="GU80" s="17" t="str">
        <f t="shared" si="105"/>
        <v>3:59</v>
      </c>
      <c r="GV80" s="17" t="str">
        <f t="shared" si="105"/>
        <v/>
      </c>
      <c r="GW80" s="17"/>
      <c r="GX80" s="17" t="str">
        <f t="shared" ref="GX80" si="108">TRIM(RIGHT(GX27,7))</f>
        <v>4:14</v>
      </c>
      <c r="GY80" s="17" t="str">
        <f t="shared" si="105"/>
        <v>4:14</v>
      </c>
      <c r="GZ80" s="17" t="str">
        <f t="shared" si="105"/>
        <v/>
      </c>
      <c r="HA80" s="17" t="str">
        <f t="shared" si="105"/>
        <v/>
      </c>
      <c r="HB80" s="17" t="str">
        <f t="shared" si="105"/>
        <v>4:29</v>
      </c>
    </row>
    <row r="81" spans="1:210" hidden="1">
      <c r="A81" s="6" t="s">
        <v>273</v>
      </c>
      <c r="B81" s="10" t="str">
        <f>VLOOKUP($A81,[1]Haltestellenliste!$A:$E,3,FALSE)</f>
        <v>Rüsselsheim</v>
      </c>
      <c r="C81" s="13" t="str">
        <f>VLOOKUP($A81,[1]Haltestellenliste!$A:$E,4,FALSE)</f>
        <v>Rüsselsh. Bf (Weisenauer Straße)</v>
      </c>
      <c r="D81" s="17" t="str">
        <f t="shared" ref="D81:BF84" si="109">TRIM(RIGHT(D28,7))</f>
        <v>4:46</v>
      </c>
      <c r="E81" s="17" t="str">
        <f t="shared" si="109"/>
        <v>4:46</v>
      </c>
      <c r="F81" s="17" t="str">
        <f t="shared" si="109"/>
        <v>5:01</v>
      </c>
      <c r="G81" s="17" t="str">
        <f t="shared" si="109"/>
        <v>5:16</v>
      </c>
      <c r="H81" s="17" t="str">
        <f t="shared" si="109"/>
        <v>5:16</v>
      </c>
      <c r="I81" s="17" t="str">
        <f t="shared" si="109"/>
        <v>5:31</v>
      </c>
      <c r="J81" s="17" t="str">
        <f t="shared" si="109"/>
        <v>5:46</v>
      </c>
      <c r="K81" s="17" t="str">
        <f t="shared" si="109"/>
        <v>5:46</v>
      </c>
      <c r="L81" s="17" t="str">
        <f t="shared" si="109"/>
        <v/>
      </c>
      <c r="M81" s="17" t="str">
        <f t="shared" si="109"/>
        <v>6:01</v>
      </c>
      <c r="N81" s="17" t="str">
        <f t="shared" si="109"/>
        <v>6:16</v>
      </c>
      <c r="O81" s="17" t="str">
        <f t="shared" si="109"/>
        <v>6:16</v>
      </c>
      <c r="P81" s="17" t="str">
        <f t="shared" si="109"/>
        <v/>
      </c>
      <c r="Q81" s="17" t="str">
        <f t="shared" si="109"/>
        <v>6:31</v>
      </c>
      <c r="R81" s="17" t="str">
        <f t="shared" si="109"/>
        <v>6:46</v>
      </c>
      <c r="S81" s="17" t="str">
        <f t="shared" si="109"/>
        <v>6:46</v>
      </c>
      <c r="T81" s="17" t="str">
        <f t="shared" si="109"/>
        <v/>
      </c>
      <c r="U81" s="17" t="str">
        <f t="shared" si="109"/>
        <v>7:01</v>
      </c>
      <c r="V81" s="17" t="str">
        <f t="shared" si="109"/>
        <v>7:16</v>
      </c>
      <c r="W81" s="17" t="str">
        <f t="shared" si="109"/>
        <v>7:16</v>
      </c>
      <c r="X81" s="17" t="str">
        <f t="shared" si="109"/>
        <v/>
      </c>
      <c r="Y81" s="17" t="str">
        <f t="shared" si="109"/>
        <v>7:31</v>
      </c>
      <c r="Z81" s="17" t="str">
        <f t="shared" si="109"/>
        <v>7:46</v>
      </c>
      <c r="AA81" s="17" t="str">
        <f t="shared" si="109"/>
        <v>7:46</v>
      </c>
      <c r="AB81" s="17" t="str">
        <f t="shared" si="109"/>
        <v/>
      </c>
      <c r="AC81" s="17" t="str">
        <f t="shared" si="109"/>
        <v>8:01</v>
      </c>
      <c r="AD81" s="17" t="str">
        <f t="shared" si="109"/>
        <v>8:16</v>
      </c>
      <c r="AE81" s="17" t="str">
        <f t="shared" si="109"/>
        <v>8:16</v>
      </c>
      <c r="AF81" s="17" t="str">
        <f t="shared" si="109"/>
        <v/>
      </c>
      <c r="AG81" s="17" t="str">
        <f t="shared" si="109"/>
        <v>8:31</v>
      </c>
      <c r="AH81" s="17" t="str">
        <f t="shared" si="109"/>
        <v>8:46</v>
      </c>
      <c r="AI81" s="17" t="str">
        <f t="shared" si="109"/>
        <v/>
      </c>
      <c r="AJ81" s="17" t="str">
        <f t="shared" si="109"/>
        <v>9:01</v>
      </c>
      <c r="AK81" s="17" t="str">
        <f t="shared" si="109"/>
        <v>9:16</v>
      </c>
      <c r="AL81" s="17" t="str">
        <f t="shared" si="109"/>
        <v/>
      </c>
      <c r="AM81" s="17" t="str">
        <f t="shared" si="109"/>
        <v>9:31</v>
      </c>
      <c r="AN81" s="17" t="str">
        <f t="shared" si="109"/>
        <v>9:46</v>
      </c>
      <c r="AO81" s="17" t="str">
        <f t="shared" si="109"/>
        <v>10:01</v>
      </c>
      <c r="AP81" s="17" t="str">
        <f t="shared" si="109"/>
        <v>10:16</v>
      </c>
      <c r="AQ81" s="17" t="str">
        <f t="shared" si="109"/>
        <v>10:31</v>
      </c>
      <c r="AR81" s="17" t="str">
        <f t="shared" si="109"/>
        <v>10:46</v>
      </c>
      <c r="AS81" s="17" t="str">
        <f t="shared" si="109"/>
        <v>11:01</v>
      </c>
      <c r="AT81" s="17" t="str">
        <f t="shared" si="109"/>
        <v>11:16</v>
      </c>
      <c r="AU81" s="17" t="str">
        <f t="shared" si="109"/>
        <v>11:31</v>
      </c>
      <c r="AV81" s="17" t="str">
        <f t="shared" si="109"/>
        <v>11:46</v>
      </c>
      <c r="AW81" s="17" t="str">
        <f t="shared" si="109"/>
        <v>12:01</v>
      </c>
      <c r="AX81" s="17" t="str">
        <f t="shared" si="109"/>
        <v>12:16</v>
      </c>
      <c r="AY81" s="17" t="str">
        <f t="shared" si="109"/>
        <v>12:31</v>
      </c>
      <c r="AZ81" s="17" t="str">
        <f t="shared" si="109"/>
        <v>12:46</v>
      </c>
      <c r="BA81" s="17" t="str">
        <f t="shared" si="109"/>
        <v>13:01</v>
      </c>
      <c r="BB81" s="17" t="str">
        <f t="shared" si="109"/>
        <v>13:16</v>
      </c>
      <c r="BC81" s="17" t="str">
        <f t="shared" si="109"/>
        <v>13:31</v>
      </c>
      <c r="BD81" s="17" t="str">
        <f t="shared" si="109"/>
        <v>13:46</v>
      </c>
      <c r="BE81" s="17" t="str">
        <f t="shared" si="109"/>
        <v>14:01</v>
      </c>
      <c r="BF81" s="17" t="str">
        <f t="shared" si="109"/>
        <v>14:16</v>
      </c>
      <c r="BG81" s="17" t="str">
        <f t="shared" si="98"/>
        <v>14:31</v>
      </c>
      <c r="BH81" s="17" t="str">
        <f t="shared" si="98"/>
        <v>14:46</v>
      </c>
      <c r="BI81" s="17" t="str">
        <f t="shared" si="98"/>
        <v>14:46</v>
      </c>
      <c r="BJ81" s="17" t="str">
        <f t="shared" si="98"/>
        <v/>
      </c>
      <c r="BK81" s="17" t="str">
        <f t="shared" si="98"/>
        <v>15:01</v>
      </c>
      <c r="BL81" s="17" t="str">
        <f t="shared" si="98"/>
        <v>15:16</v>
      </c>
      <c r="BM81" s="17" t="str">
        <f t="shared" si="98"/>
        <v>15:16</v>
      </c>
      <c r="BN81" s="17" t="str">
        <f t="shared" si="98"/>
        <v/>
      </c>
      <c r="BO81" s="17" t="str">
        <f t="shared" si="98"/>
        <v>15:31</v>
      </c>
      <c r="BP81" s="17" t="str">
        <f t="shared" si="98"/>
        <v>15:46</v>
      </c>
      <c r="BQ81" s="17" t="str">
        <f t="shared" si="98"/>
        <v>15:46</v>
      </c>
      <c r="BR81" s="17" t="str">
        <f t="shared" si="98"/>
        <v/>
      </c>
      <c r="BS81" s="17" t="str">
        <f t="shared" si="98"/>
        <v>16:01</v>
      </c>
      <c r="BT81" s="17" t="str">
        <f t="shared" si="98"/>
        <v>16:16</v>
      </c>
      <c r="BU81" s="17" t="str">
        <f t="shared" si="98"/>
        <v>16:16</v>
      </c>
      <c r="BV81" s="17" t="str">
        <f t="shared" si="98"/>
        <v/>
      </c>
      <c r="BW81" s="17" t="str">
        <f t="shared" si="98"/>
        <v>16:31</v>
      </c>
      <c r="BX81" s="17" t="str">
        <f t="shared" si="98"/>
        <v>16:46</v>
      </c>
      <c r="BY81" s="17" t="str">
        <f t="shared" si="98"/>
        <v>16:46</v>
      </c>
      <c r="BZ81" s="17" t="str">
        <f t="shared" si="98"/>
        <v/>
      </c>
      <c r="CA81" s="17" t="str">
        <f t="shared" si="98"/>
        <v>17:01</v>
      </c>
      <c r="CB81" s="17" t="str">
        <f t="shared" si="98"/>
        <v>17:16</v>
      </c>
      <c r="CC81" s="17" t="str">
        <f t="shared" si="98"/>
        <v>17:16</v>
      </c>
      <c r="CD81" s="17" t="str">
        <f t="shared" si="98"/>
        <v/>
      </c>
      <c r="CE81" s="17" t="str">
        <f t="shared" si="98"/>
        <v>17:31</v>
      </c>
      <c r="CF81" s="17" t="str">
        <f t="shared" si="98"/>
        <v>17:46</v>
      </c>
      <c r="CG81" s="17" t="str">
        <f t="shared" si="98"/>
        <v>17:46</v>
      </c>
      <c r="CH81" s="17" t="str">
        <f t="shared" si="98"/>
        <v/>
      </c>
      <c r="CI81" s="17" t="str">
        <f t="shared" si="98"/>
        <v>18:01</v>
      </c>
      <c r="CJ81" s="17" t="str">
        <f t="shared" si="98"/>
        <v>18:16</v>
      </c>
      <c r="CK81" s="17" t="str">
        <f t="shared" si="98"/>
        <v>18:16</v>
      </c>
      <c r="CL81" s="17" t="str">
        <f t="shared" si="98"/>
        <v/>
      </c>
      <c r="CM81" s="17" t="str">
        <f t="shared" si="98"/>
        <v>18:31</v>
      </c>
      <c r="CN81" s="17" t="str">
        <f t="shared" si="98"/>
        <v>18:46</v>
      </c>
      <c r="CO81" s="17" t="str">
        <f t="shared" si="98"/>
        <v>18:46</v>
      </c>
      <c r="CP81" s="17" t="str">
        <f t="shared" si="98"/>
        <v>19:01</v>
      </c>
      <c r="CQ81" s="17" t="str">
        <f t="shared" si="98"/>
        <v>19:16</v>
      </c>
      <c r="CR81" s="17" t="str">
        <f t="shared" si="98"/>
        <v>19:16</v>
      </c>
      <c r="CS81" s="17" t="str">
        <f t="shared" si="98"/>
        <v>19:31</v>
      </c>
      <c r="CT81" s="17" t="str">
        <f t="shared" si="98"/>
        <v>19:46</v>
      </c>
      <c r="CU81" s="17" t="str">
        <f t="shared" si="98"/>
        <v>20:01</v>
      </c>
      <c r="CV81" s="17" t="str">
        <f t="shared" si="98"/>
        <v>20:16</v>
      </c>
      <c r="CW81" s="17" t="str">
        <f t="shared" si="98"/>
        <v>20:31</v>
      </c>
      <c r="CX81" s="17" t="str">
        <f t="shared" si="98"/>
        <v>20:46</v>
      </c>
      <c r="CY81" s="17" t="str">
        <f t="shared" si="98"/>
        <v>21:01</v>
      </c>
      <c r="CZ81" s="17" t="str">
        <f t="shared" si="98"/>
        <v>21:16</v>
      </c>
      <c r="DA81" s="17" t="str">
        <f t="shared" si="98"/>
        <v>21:31</v>
      </c>
      <c r="DB81" s="17" t="str">
        <f t="shared" si="98"/>
        <v>21:46</v>
      </c>
      <c r="DC81" s="17" t="str">
        <f t="shared" si="98"/>
        <v>22:01</v>
      </c>
      <c r="DD81" s="17" t="str">
        <f t="shared" si="98"/>
        <v>22:01</v>
      </c>
      <c r="DE81" s="17" t="str">
        <f t="shared" si="98"/>
        <v>22:16</v>
      </c>
      <c r="DF81" s="17" t="str">
        <f t="shared" si="98"/>
        <v/>
      </c>
      <c r="DG81" s="17" t="str">
        <f t="shared" si="98"/>
        <v/>
      </c>
      <c r="DH81" s="17" t="str">
        <f t="shared" si="98"/>
        <v>22:31</v>
      </c>
      <c r="DI81" s="17" t="str">
        <f t="shared" si="98"/>
        <v>22:31</v>
      </c>
      <c r="DJ81" s="17" t="str">
        <f t="shared" si="98"/>
        <v/>
      </c>
      <c r="DK81" s="17" t="str">
        <f t="shared" si="98"/>
        <v>22:46</v>
      </c>
      <c r="DL81" s="17" t="str">
        <f t="shared" si="98"/>
        <v/>
      </c>
      <c r="DM81" s="17" t="str">
        <f t="shared" si="98"/>
        <v/>
      </c>
      <c r="DN81" s="17" t="str">
        <f t="shared" si="98"/>
        <v/>
      </c>
      <c r="DO81" s="17" t="str">
        <f t="shared" si="98"/>
        <v/>
      </c>
      <c r="DP81" s="17" t="str">
        <f t="shared" si="98"/>
        <v>23:01</v>
      </c>
      <c r="DQ81" s="17" t="str">
        <f t="shared" si="98"/>
        <v>23:01</v>
      </c>
      <c r="DR81" s="17" t="str">
        <f t="shared" ref="DR81:GM85" si="110">TRIM(RIGHT(DR28,7))</f>
        <v>23:01</v>
      </c>
      <c r="DS81" s="17" t="str">
        <f t="shared" si="110"/>
        <v/>
      </c>
      <c r="DT81" s="17" t="str">
        <f t="shared" si="110"/>
        <v/>
      </c>
      <c r="DU81" s="17" t="str">
        <f t="shared" si="110"/>
        <v>23:16</v>
      </c>
      <c r="DV81" s="17" t="str">
        <f t="shared" si="110"/>
        <v/>
      </c>
      <c r="DW81" s="17" t="str">
        <f t="shared" si="110"/>
        <v/>
      </c>
      <c r="DX81" s="17" t="str">
        <f t="shared" si="110"/>
        <v/>
      </c>
      <c r="DY81" s="17" t="str">
        <f t="shared" si="110"/>
        <v>23:31</v>
      </c>
      <c r="DZ81" s="17" t="str">
        <f t="shared" ref="DZ81:DZ106" si="111">TRIM(RIGHT(DZ28,7))</f>
        <v>23:31</v>
      </c>
      <c r="EA81" s="17" t="str">
        <f t="shared" ref="EA81" si="112">TRIM(RIGHT(EA28,7))</f>
        <v>23:31</v>
      </c>
      <c r="EB81" s="17" t="str">
        <f t="shared" ref="EB81:EB106" si="113">TRIM(RIGHT(EB28,7))</f>
        <v>23:31</v>
      </c>
      <c r="EC81" s="17" t="str">
        <f t="shared" si="110"/>
        <v/>
      </c>
      <c r="ED81" s="17" t="str">
        <f t="shared" si="110"/>
        <v/>
      </c>
      <c r="EE81" s="17"/>
      <c r="EF81" s="17" t="str">
        <f t="shared" ref="EF81" si="114">TRIM(RIGHT(EF28,7))</f>
        <v>23:46</v>
      </c>
      <c r="EG81" s="17" t="str">
        <f t="shared" si="110"/>
        <v/>
      </c>
      <c r="EH81" s="17" t="str">
        <f t="shared" si="110"/>
        <v>23:46</v>
      </c>
      <c r="EI81" s="17" t="str">
        <f t="shared" si="102"/>
        <v>0:01</v>
      </c>
      <c r="EJ81" s="17" t="str">
        <f t="shared" si="102"/>
        <v>23:46</v>
      </c>
      <c r="EK81" s="17" t="str">
        <f t="shared" ref="EK81" si="115">TRIM(RIGHT(EK28,7))</f>
        <v>0:01</v>
      </c>
      <c r="EL81" s="17" t="str">
        <f t="shared" si="110"/>
        <v/>
      </c>
      <c r="EM81" s="17" t="str">
        <f t="shared" si="110"/>
        <v/>
      </c>
      <c r="EN81" s="17" t="str">
        <f t="shared" si="110"/>
        <v/>
      </c>
      <c r="EO81" s="17" t="str">
        <f t="shared" si="110"/>
        <v/>
      </c>
      <c r="EP81" s="17"/>
      <c r="EQ81" s="17" t="str">
        <f t="shared" si="110"/>
        <v>0:16</v>
      </c>
      <c r="ER81" s="17" t="str">
        <f t="shared" si="110"/>
        <v>0:16</v>
      </c>
      <c r="ES81" s="17" t="str">
        <f t="shared" si="110"/>
        <v/>
      </c>
      <c r="ET81" s="17" t="str">
        <f t="shared" si="110"/>
        <v/>
      </c>
      <c r="EU81" s="17" t="str">
        <f t="shared" si="110"/>
        <v/>
      </c>
      <c r="EV81" s="17" t="str">
        <f t="shared" si="110"/>
        <v/>
      </c>
      <c r="EW81" s="17" t="str">
        <f t="shared" si="110"/>
        <v/>
      </c>
      <c r="EX81" s="17" t="str">
        <f t="shared" si="110"/>
        <v/>
      </c>
      <c r="EY81" s="17" t="str">
        <f t="shared" si="110"/>
        <v/>
      </c>
      <c r="EZ81" s="17" t="str">
        <f t="shared" si="110"/>
        <v/>
      </c>
      <c r="FA81" s="17"/>
      <c r="FB81" s="17" t="str">
        <f t="shared" si="110"/>
        <v>0:46</v>
      </c>
      <c r="FC81" s="17" t="str">
        <f t="shared" si="110"/>
        <v/>
      </c>
      <c r="FD81" s="17" t="str">
        <f t="shared" si="110"/>
        <v>0:46</v>
      </c>
      <c r="FE81" s="17" t="str">
        <f t="shared" si="110"/>
        <v/>
      </c>
      <c r="FF81" s="17" t="str">
        <f t="shared" si="110"/>
        <v/>
      </c>
      <c r="FG81" s="17" t="str">
        <f t="shared" si="110"/>
        <v/>
      </c>
      <c r="FH81" s="17" t="str">
        <f t="shared" si="110"/>
        <v/>
      </c>
      <c r="FI81" s="17"/>
      <c r="FJ81" s="17" t="str">
        <f t="shared" si="110"/>
        <v>1:16</v>
      </c>
      <c r="FK81" s="17" t="str">
        <f t="shared" si="110"/>
        <v>1:16</v>
      </c>
      <c r="FL81" s="17" t="str">
        <f t="shared" si="110"/>
        <v>1:16</v>
      </c>
      <c r="FM81" s="17" t="str">
        <f t="shared" si="110"/>
        <v/>
      </c>
      <c r="FN81" s="17" t="str">
        <f t="shared" si="110"/>
        <v/>
      </c>
      <c r="FO81" s="17"/>
      <c r="FP81" s="17" t="str">
        <f t="shared" ref="FP81" si="116">TRIM(RIGHT(FP28,7))</f>
        <v>1:46</v>
      </c>
      <c r="FQ81" s="17" t="str">
        <f t="shared" si="110"/>
        <v>1:46</v>
      </c>
      <c r="FR81" s="17" t="str">
        <f t="shared" si="110"/>
        <v/>
      </c>
      <c r="FS81" s="17" t="str">
        <f t="shared" si="110"/>
        <v/>
      </c>
      <c r="FT81" s="17" t="str">
        <f t="shared" si="110"/>
        <v/>
      </c>
      <c r="FU81" s="17" t="str">
        <f t="shared" si="110"/>
        <v/>
      </c>
      <c r="FV81" s="17" t="str">
        <f t="shared" si="110"/>
        <v/>
      </c>
      <c r="FW81" s="17" t="str">
        <f t="shared" si="110"/>
        <v/>
      </c>
      <c r="FX81" s="17"/>
      <c r="FY81" s="17" t="str">
        <f t="shared" si="110"/>
        <v>2:16</v>
      </c>
      <c r="FZ81" s="17" t="str">
        <f t="shared" si="110"/>
        <v>2:16</v>
      </c>
      <c r="GA81" s="17" t="str">
        <f t="shared" si="110"/>
        <v>2:16</v>
      </c>
      <c r="GB81" s="17" t="str">
        <f t="shared" si="110"/>
        <v/>
      </c>
      <c r="GC81" s="17" t="str">
        <f t="shared" si="110"/>
        <v/>
      </c>
      <c r="GD81" s="17"/>
      <c r="GE81" s="17" t="str">
        <f t="shared" si="110"/>
        <v>2:46</v>
      </c>
      <c r="GF81" s="17" t="str">
        <f t="shared" si="110"/>
        <v/>
      </c>
      <c r="GG81" s="17" t="str">
        <f t="shared" si="110"/>
        <v/>
      </c>
      <c r="GH81" s="17" t="str">
        <f t="shared" si="110"/>
        <v/>
      </c>
      <c r="GI81" s="17" t="str">
        <f t="shared" si="110"/>
        <v/>
      </c>
      <c r="GJ81" s="17" t="str">
        <f t="shared" si="110"/>
        <v/>
      </c>
      <c r="GK81" s="17"/>
      <c r="GL81" s="17" t="str">
        <f t="shared" si="110"/>
        <v>3:16</v>
      </c>
      <c r="GM81" s="17" t="str">
        <f t="shared" si="110"/>
        <v>3:16</v>
      </c>
      <c r="GN81" s="17" t="str">
        <f t="shared" ref="GN81:HB81" si="117">TRIM(RIGHT(GN28,7))</f>
        <v/>
      </c>
      <c r="GO81" s="17"/>
      <c r="GP81" s="17" t="str">
        <f t="shared" ref="GP81" si="118">TRIM(RIGHT(GP28,7))</f>
        <v>3:46</v>
      </c>
      <c r="GQ81" s="17" t="str">
        <f t="shared" si="117"/>
        <v>3:46</v>
      </c>
      <c r="GR81" s="17" t="str">
        <f t="shared" si="117"/>
        <v/>
      </c>
      <c r="GS81" s="17" t="str">
        <f t="shared" si="117"/>
        <v/>
      </c>
      <c r="GT81" s="17" t="str">
        <f t="shared" ref="GT81" si="119">TRIM(RIGHT(GT28,7))</f>
        <v>4:01</v>
      </c>
      <c r="GU81" s="17" t="str">
        <f t="shared" si="117"/>
        <v>4:01</v>
      </c>
      <c r="GV81" s="17" t="str">
        <f t="shared" si="117"/>
        <v/>
      </c>
      <c r="GW81" s="17"/>
      <c r="GX81" s="17" t="str">
        <f t="shared" ref="GX81" si="120">TRIM(RIGHT(GX28,7))</f>
        <v>4:16</v>
      </c>
      <c r="GY81" s="17" t="str">
        <f t="shared" si="117"/>
        <v>4:16</v>
      </c>
      <c r="GZ81" s="17" t="str">
        <f t="shared" si="117"/>
        <v/>
      </c>
      <c r="HA81" s="17" t="str">
        <f t="shared" si="117"/>
        <v/>
      </c>
      <c r="HB81" s="17" t="str">
        <f t="shared" si="117"/>
        <v>4:31</v>
      </c>
    </row>
    <row r="82" spans="1:210" hidden="1">
      <c r="A82" s="6" t="s">
        <v>274</v>
      </c>
      <c r="B82" s="10" t="str">
        <f>VLOOKUP($A82,[1]Haltestellenliste!$A:$E,3,FALSE)</f>
        <v xml:space="preserve">Raunheim </v>
      </c>
      <c r="C82" s="13" t="str">
        <f>VLOOKUP($A82,[1]Haltestellenliste!$A:$E,4,FALSE)</f>
        <v>Bahnhof Nordseite Hp.B</v>
      </c>
      <c r="D82" s="17" t="str">
        <f t="shared" si="109"/>
        <v>4:49</v>
      </c>
      <c r="E82" s="17" t="str">
        <f t="shared" si="109"/>
        <v>4:49</v>
      </c>
      <c r="F82" s="17" t="str">
        <f t="shared" si="109"/>
        <v>5:04</v>
      </c>
      <c r="G82" s="17" t="str">
        <f t="shared" si="109"/>
        <v>5:19</v>
      </c>
      <c r="H82" s="17" t="str">
        <f t="shared" si="109"/>
        <v>5:19</v>
      </c>
      <c r="I82" s="17" t="str">
        <f t="shared" si="109"/>
        <v>5:34</v>
      </c>
      <c r="J82" s="17" t="str">
        <f t="shared" si="109"/>
        <v>5:49</v>
      </c>
      <c r="K82" s="17" t="str">
        <f t="shared" si="109"/>
        <v>5:49</v>
      </c>
      <c r="L82" s="17" t="str">
        <f t="shared" si="109"/>
        <v/>
      </c>
      <c r="M82" s="17" t="str">
        <f t="shared" si="109"/>
        <v>6:04</v>
      </c>
      <c r="N82" s="17" t="str">
        <f t="shared" si="109"/>
        <v>6:19</v>
      </c>
      <c r="O82" s="17" t="str">
        <f t="shared" si="109"/>
        <v>6:19</v>
      </c>
      <c r="P82" s="17" t="str">
        <f t="shared" si="109"/>
        <v/>
      </c>
      <c r="Q82" s="17" t="str">
        <f t="shared" si="109"/>
        <v>6:34</v>
      </c>
      <c r="R82" s="17" t="str">
        <f t="shared" si="109"/>
        <v>6:49</v>
      </c>
      <c r="S82" s="17" t="str">
        <f t="shared" si="109"/>
        <v>6:49</v>
      </c>
      <c r="T82" s="17" t="str">
        <f t="shared" si="109"/>
        <v/>
      </c>
      <c r="U82" s="17" t="str">
        <f t="shared" si="109"/>
        <v>7:04</v>
      </c>
      <c r="V82" s="17" t="str">
        <f t="shared" si="109"/>
        <v>7:19</v>
      </c>
      <c r="W82" s="17" t="str">
        <f t="shared" si="109"/>
        <v>7:19</v>
      </c>
      <c r="X82" s="17" t="str">
        <f t="shared" si="109"/>
        <v/>
      </c>
      <c r="Y82" s="17" t="str">
        <f t="shared" si="109"/>
        <v>7:34</v>
      </c>
      <c r="Z82" s="17" t="str">
        <f t="shared" si="109"/>
        <v>7:49</v>
      </c>
      <c r="AA82" s="17" t="str">
        <f t="shared" si="109"/>
        <v>7:49</v>
      </c>
      <c r="AB82" s="17" t="str">
        <f t="shared" si="109"/>
        <v/>
      </c>
      <c r="AC82" s="17" t="str">
        <f t="shared" si="109"/>
        <v>8:04</v>
      </c>
      <c r="AD82" s="17" t="str">
        <f t="shared" si="109"/>
        <v>8:19</v>
      </c>
      <c r="AE82" s="17" t="str">
        <f t="shared" si="109"/>
        <v>8:19</v>
      </c>
      <c r="AF82" s="17" t="str">
        <f t="shared" si="109"/>
        <v/>
      </c>
      <c r="AG82" s="17" t="str">
        <f t="shared" si="109"/>
        <v>8:34</v>
      </c>
      <c r="AH82" s="17" t="str">
        <f t="shared" si="109"/>
        <v>8:49</v>
      </c>
      <c r="AI82" s="17" t="str">
        <f t="shared" si="109"/>
        <v/>
      </c>
      <c r="AJ82" s="17" t="str">
        <f t="shared" si="109"/>
        <v>9:04</v>
      </c>
      <c r="AK82" s="17" t="str">
        <f t="shared" si="109"/>
        <v>9:19</v>
      </c>
      <c r="AL82" s="17" t="str">
        <f t="shared" si="109"/>
        <v/>
      </c>
      <c r="AM82" s="17" t="str">
        <f t="shared" si="109"/>
        <v>9:34</v>
      </c>
      <c r="AN82" s="17" t="str">
        <f t="shared" si="109"/>
        <v>9:49</v>
      </c>
      <c r="AO82" s="17" t="str">
        <f t="shared" si="109"/>
        <v>10:04</v>
      </c>
      <c r="AP82" s="17" t="str">
        <f t="shared" si="109"/>
        <v>10:19</v>
      </c>
      <c r="AQ82" s="17" t="str">
        <f t="shared" si="109"/>
        <v>10:34</v>
      </c>
      <c r="AR82" s="17" t="str">
        <f t="shared" si="109"/>
        <v>10:49</v>
      </c>
      <c r="AS82" s="17" t="str">
        <f t="shared" si="109"/>
        <v>11:04</v>
      </c>
      <c r="AT82" s="17" t="str">
        <f t="shared" si="109"/>
        <v>11:19</v>
      </c>
      <c r="AU82" s="17" t="str">
        <f t="shared" si="109"/>
        <v>11:34</v>
      </c>
      <c r="AV82" s="17" t="str">
        <f t="shared" si="109"/>
        <v>11:49</v>
      </c>
      <c r="AW82" s="17" t="str">
        <f t="shared" si="109"/>
        <v>12:04</v>
      </c>
      <c r="AX82" s="17" t="str">
        <f t="shared" si="109"/>
        <v>12:19</v>
      </c>
      <c r="AY82" s="17" t="str">
        <f t="shared" si="109"/>
        <v>12:34</v>
      </c>
      <c r="AZ82" s="17" t="str">
        <f t="shared" si="109"/>
        <v>12:49</v>
      </c>
      <c r="BA82" s="17" t="str">
        <f t="shared" si="109"/>
        <v>13:04</v>
      </c>
      <c r="BB82" s="17" t="str">
        <f t="shared" si="109"/>
        <v>13:19</v>
      </c>
      <c r="BC82" s="17" t="str">
        <f t="shared" si="109"/>
        <v>13:34</v>
      </c>
      <c r="BD82" s="17" t="str">
        <f t="shared" si="109"/>
        <v>13:49</v>
      </c>
      <c r="BE82" s="17" t="str">
        <f t="shared" si="109"/>
        <v>14:04</v>
      </c>
      <c r="BF82" s="17" t="str">
        <f t="shared" si="109"/>
        <v>14:19</v>
      </c>
      <c r="BG82" s="17" t="str">
        <f t="shared" si="98"/>
        <v>14:34</v>
      </c>
      <c r="BH82" s="17" t="str">
        <f t="shared" si="98"/>
        <v>14:49</v>
      </c>
      <c r="BI82" s="17" t="str">
        <f t="shared" si="98"/>
        <v>14:49</v>
      </c>
      <c r="BJ82" s="17" t="str">
        <f t="shared" si="98"/>
        <v/>
      </c>
      <c r="BK82" s="17" t="str">
        <f t="shared" si="98"/>
        <v>15:04</v>
      </c>
      <c r="BL82" s="17" t="str">
        <f t="shared" si="98"/>
        <v>15:19</v>
      </c>
      <c r="BM82" s="17" t="str">
        <f t="shared" si="98"/>
        <v>15:19</v>
      </c>
      <c r="BN82" s="17" t="str">
        <f t="shared" si="98"/>
        <v/>
      </c>
      <c r="BO82" s="17" t="str">
        <f t="shared" si="98"/>
        <v>15:34</v>
      </c>
      <c r="BP82" s="17" t="str">
        <f t="shared" si="98"/>
        <v>15:49</v>
      </c>
      <c r="BQ82" s="17" t="str">
        <f t="shared" si="98"/>
        <v>15:49</v>
      </c>
      <c r="BR82" s="17" t="str">
        <f t="shared" si="98"/>
        <v/>
      </c>
      <c r="BS82" s="17" t="str">
        <f t="shared" si="98"/>
        <v>16:04</v>
      </c>
      <c r="BT82" s="17" t="str">
        <f t="shared" si="98"/>
        <v>16:19</v>
      </c>
      <c r="BU82" s="17" t="str">
        <f t="shared" si="98"/>
        <v>16:19</v>
      </c>
      <c r="BV82" s="17" t="str">
        <f t="shared" si="98"/>
        <v/>
      </c>
      <c r="BW82" s="17" t="str">
        <f t="shared" si="98"/>
        <v>16:34</v>
      </c>
      <c r="BX82" s="17" t="str">
        <f t="shared" si="98"/>
        <v>16:49</v>
      </c>
      <c r="BY82" s="17" t="str">
        <f t="shared" si="98"/>
        <v>16:49</v>
      </c>
      <c r="BZ82" s="17" t="str">
        <f t="shared" si="98"/>
        <v/>
      </c>
      <c r="CA82" s="17" t="str">
        <f t="shared" si="98"/>
        <v>17:04</v>
      </c>
      <c r="CB82" s="17" t="str">
        <f t="shared" si="98"/>
        <v>17:19</v>
      </c>
      <c r="CC82" s="17" t="str">
        <f t="shared" si="98"/>
        <v>17:19</v>
      </c>
      <c r="CD82" s="17" t="str">
        <f t="shared" si="98"/>
        <v/>
      </c>
      <c r="CE82" s="17" t="str">
        <f t="shared" si="98"/>
        <v>17:34</v>
      </c>
      <c r="CF82" s="17" t="str">
        <f t="shared" si="98"/>
        <v>17:49</v>
      </c>
      <c r="CG82" s="17" t="str">
        <f t="shared" si="98"/>
        <v>17:49</v>
      </c>
      <c r="CH82" s="17" t="str">
        <f t="shared" si="98"/>
        <v/>
      </c>
      <c r="CI82" s="17" t="str">
        <f t="shared" si="98"/>
        <v>18:04</v>
      </c>
      <c r="CJ82" s="17" t="str">
        <f t="shared" si="98"/>
        <v>18:19</v>
      </c>
      <c r="CK82" s="17" t="str">
        <f t="shared" si="98"/>
        <v>18:19</v>
      </c>
      <c r="CL82" s="17" t="str">
        <f t="shared" si="98"/>
        <v/>
      </c>
      <c r="CM82" s="17" t="str">
        <f t="shared" si="98"/>
        <v>18:34</v>
      </c>
      <c r="CN82" s="17" t="str">
        <f t="shared" si="98"/>
        <v>18:49</v>
      </c>
      <c r="CO82" s="17" t="str">
        <f t="shared" si="98"/>
        <v>18:49</v>
      </c>
      <c r="CP82" s="17" t="str">
        <f t="shared" si="98"/>
        <v>19:04</v>
      </c>
      <c r="CQ82" s="17" t="str">
        <f t="shared" si="98"/>
        <v>19:19</v>
      </c>
      <c r="CR82" s="17" t="str">
        <f t="shared" si="98"/>
        <v>19:19</v>
      </c>
      <c r="CS82" s="17" t="str">
        <f t="shared" si="98"/>
        <v>19:34</v>
      </c>
      <c r="CT82" s="17" t="str">
        <f t="shared" si="98"/>
        <v>19:49</v>
      </c>
      <c r="CU82" s="17" t="str">
        <f t="shared" si="98"/>
        <v>20:04</v>
      </c>
      <c r="CV82" s="17" t="str">
        <f t="shared" si="98"/>
        <v>20:19</v>
      </c>
      <c r="CW82" s="17" t="str">
        <f t="shared" si="98"/>
        <v>20:34</v>
      </c>
      <c r="CX82" s="17" t="str">
        <f t="shared" si="98"/>
        <v>20:49</v>
      </c>
      <c r="CY82" s="17" t="str">
        <f t="shared" si="98"/>
        <v>21:04</v>
      </c>
      <c r="CZ82" s="17" t="str">
        <f t="shared" si="98"/>
        <v>21:19</v>
      </c>
      <c r="DA82" s="17" t="str">
        <f t="shared" si="98"/>
        <v>21:34</v>
      </c>
      <c r="DB82" s="17" t="str">
        <f t="shared" si="98"/>
        <v>21:49</v>
      </c>
      <c r="DC82" s="17" t="str">
        <f t="shared" si="98"/>
        <v>22:04</v>
      </c>
      <c r="DD82" s="17" t="str">
        <f t="shared" si="98"/>
        <v>22:04</v>
      </c>
      <c r="DE82" s="17" t="str">
        <f t="shared" si="98"/>
        <v>22:19</v>
      </c>
      <c r="DF82" s="17" t="str">
        <f t="shared" si="98"/>
        <v>22:34</v>
      </c>
      <c r="DG82" s="17" t="str">
        <f t="shared" si="98"/>
        <v>22:34</v>
      </c>
      <c r="DH82" s="17" t="str">
        <f t="shared" si="98"/>
        <v>22:34</v>
      </c>
      <c r="DI82" s="17" t="str">
        <f t="shared" si="98"/>
        <v>22:34</v>
      </c>
      <c r="DJ82" s="17" t="str">
        <f t="shared" si="98"/>
        <v>22:49</v>
      </c>
      <c r="DK82" s="17" t="str">
        <f t="shared" si="98"/>
        <v>22:49</v>
      </c>
      <c r="DL82" s="17" t="str">
        <f t="shared" si="98"/>
        <v/>
      </c>
      <c r="DM82" s="17" t="str">
        <f t="shared" si="98"/>
        <v>23:04</v>
      </c>
      <c r="DN82" s="17" t="str">
        <f t="shared" si="98"/>
        <v>23:04</v>
      </c>
      <c r="DO82" s="17" t="str">
        <f t="shared" si="98"/>
        <v>23:04</v>
      </c>
      <c r="DP82" s="17" t="str">
        <f t="shared" si="98"/>
        <v>23:04</v>
      </c>
      <c r="DQ82" s="17" t="str">
        <f t="shared" si="98"/>
        <v>23:04</v>
      </c>
      <c r="DR82" s="17" t="str">
        <f t="shared" si="110"/>
        <v>23:04</v>
      </c>
      <c r="DS82" s="17" t="str">
        <f t="shared" si="110"/>
        <v/>
      </c>
      <c r="DT82" s="17" t="str">
        <f t="shared" si="110"/>
        <v>23:19</v>
      </c>
      <c r="DU82" s="17" t="str">
        <f t="shared" si="110"/>
        <v>23:19</v>
      </c>
      <c r="DV82" s="17" t="str">
        <f t="shared" si="110"/>
        <v>23:34</v>
      </c>
      <c r="DW82" s="17" t="str">
        <f t="shared" si="110"/>
        <v>23:34</v>
      </c>
      <c r="DX82" s="17" t="str">
        <f t="shared" si="110"/>
        <v>23:34</v>
      </c>
      <c r="DY82" s="17" t="str">
        <f t="shared" si="110"/>
        <v>23:34</v>
      </c>
      <c r="DZ82" s="17" t="str">
        <f t="shared" si="111"/>
        <v>23:34</v>
      </c>
      <c r="EA82" s="17" t="str">
        <f t="shared" ref="EA82" si="121">TRIM(RIGHT(EA29,7))</f>
        <v>23:34</v>
      </c>
      <c r="EB82" s="17" t="str">
        <f t="shared" si="113"/>
        <v>23:34</v>
      </c>
      <c r="EC82" s="17" t="str">
        <f t="shared" si="110"/>
        <v/>
      </c>
      <c r="ED82" s="17" t="str">
        <f t="shared" si="110"/>
        <v>23:49</v>
      </c>
      <c r="EE82" s="17"/>
      <c r="EF82" s="17" t="str">
        <f t="shared" ref="EF82" si="122">TRIM(RIGHT(EF29,7))</f>
        <v>23:49</v>
      </c>
      <c r="EG82" s="17" t="str">
        <f t="shared" si="110"/>
        <v>23:49</v>
      </c>
      <c r="EH82" s="17" t="str">
        <f t="shared" si="110"/>
        <v>23:49</v>
      </c>
      <c r="EI82" s="17" t="str">
        <f t="shared" si="102"/>
        <v>0:04</v>
      </c>
      <c r="EJ82" s="17" t="str">
        <f t="shared" si="102"/>
        <v>23:49</v>
      </c>
      <c r="EK82" s="17" t="str">
        <f t="shared" ref="EK82" si="123">TRIM(RIGHT(EK29,7))</f>
        <v>0:04</v>
      </c>
      <c r="EL82" s="17" t="str">
        <f t="shared" si="110"/>
        <v/>
      </c>
      <c r="EM82" s="17" t="str">
        <f t="shared" si="110"/>
        <v>0:04</v>
      </c>
      <c r="EN82" s="17" t="str">
        <f t="shared" si="110"/>
        <v/>
      </c>
      <c r="EO82" s="17" t="str">
        <f t="shared" si="110"/>
        <v/>
      </c>
      <c r="EP82" s="17"/>
      <c r="EQ82" s="17" t="str">
        <f t="shared" si="110"/>
        <v>0:19</v>
      </c>
      <c r="ER82" s="17" t="str">
        <f t="shared" si="110"/>
        <v>0:19</v>
      </c>
      <c r="ES82" s="17" t="str">
        <f t="shared" si="110"/>
        <v/>
      </c>
      <c r="ET82" s="17" t="str">
        <f t="shared" si="110"/>
        <v>0:19</v>
      </c>
      <c r="EU82" s="17" t="str">
        <f t="shared" si="110"/>
        <v>0:19</v>
      </c>
      <c r="EV82" s="17" t="str">
        <f t="shared" si="110"/>
        <v/>
      </c>
      <c r="EW82" s="17" t="str">
        <f t="shared" si="110"/>
        <v/>
      </c>
      <c r="EX82" s="17" t="str">
        <f t="shared" si="110"/>
        <v/>
      </c>
      <c r="EY82" s="17" t="str">
        <f t="shared" si="110"/>
        <v/>
      </c>
      <c r="EZ82" s="17" t="str">
        <f t="shared" si="110"/>
        <v>0:49</v>
      </c>
      <c r="FA82" s="17"/>
      <c r="FB82" s="17" t="str">
        <f t="shared" si="110"/>
        <v>0:49</v>
      </c>
      <c r="FC82" s="17" t="str">
        <f t="shared" si="110"/>
        <v>0:49</v>
      </c>
      <c r="FD82" s="17" t="str">
        <f t="shared" si="110"/>
        <v>0:49</v>
      </c>
      <c r="FE82" s="17" t="str">
        <f t="shared" si="110"/>
        <v/>
      </c>
      <c r="FF82" s="17" t="str">
        <f t="shared" si="110"/>
        <v>1:19</v>
      </c>
      <c r="FG82" s="17" t="str">
        <f t="shared" si="110"/>
        <v>1:19</v>
      </c>
      <c r="FH82" s="17" t="str">
        <f t="shared" si="110"/>
        <v>1:19</v>
      </c>
      <c r="FI82" s="17"/>
      <c r="FJ82" s="17" t="str">
        <f t="shared" si="110"/>
        <v>1:19</v>
      </c>
      <c r="FK82" s="17" t="str">
        <f t="shared" si="110"/>
        <v>1:19</v>
      </c>
      <c r="FL82" s="17" t="str">
        <f t="shared" si="110"/>
        <v>1:19</v>
      </c>
      <c r="FM82" s="17" t="str">
        <f t="shared" si="110"/>
        <v/>
      </c>
      <c r="FN82" s="17" t="str">
        <f t="shared" si="110"/>
        <v>1:49</v>
      </c>
      <c r="FO82" s="17"/>
      <c r="FP82" s="17" t="str">
        <f t="shared" ref="FP82" si="124">TRIM(RIGHT(FP29,7))</f>
        <v>1:49</v>
      </c>
      <c r="FQ82" s="17" t="str">
        <f t="shared" si="110"/>
        <v>1:49</v>
      </c>
      <c r="FR82" s="17" t="str">
        <f t="shared" si="110"/>
        <v/>
      </c>
      <c r="FS82" s="17" t="str">
        <f t="shared" si="110"/>
        <v/>
      </c>
      <c r="FT82" s="17" t="str">
        <f t="shared" si="110"/>
        <v/>
      </c>
      <c r="FU82" s="17" t="str">
        <f t="shared" si="110"/>
        <v>2:19</v>
      </c>
      <c r="FV82" s="17" t="str">
        <f t="shared" si="110"/>
        <v>2:19</v>
      </c>
      <c r="FW82" s="17" t="str">
        <f t="shared" si="110"/>
        <v>2:19</v>
      </c>
      <c r="FX82" s="17"/>
      <c r="FY82" s="17" t="str">
        <f t="shared" si="110"/>
        <v>2:19</v>
      </c>
      <c r="FZ82" s="17" t="str">
        <f t="shared" si="110"/>
        <v>2:19</v>
      </c>
      <c r="GA82" s="17" t="str">
        <f t="shared" si="110"/>
        <v>2:19</v>
      </c>
      <c r="GB82" s="17" t="str">
        <f t="shared" si="110"/>
        <v/>
      </c>
      <c r="GC82" s="17" t="str">
        <f t="shared" si="110"/>
        <v>2:49</v>
      </c>
      <c r="GD82" s="17"/>
      <c r="GE82" s="17" t="str">
        <f t="shared" si="110"/>
        <v>2:49</v>
      </c>
      <c r="GF82" s="17" t="str">
        <f t="shared" si="110"/>
        <v/>
      </c>
      <c r="GG82" s="17" t="str">
        <f t="shared" si="110"/>
        <v/>
      </c>
      <c r="GH82" s="17" t="str">
        <f t="shared" si="110"/>
        <v/>
      </c>
      <c r="GI82" s="17" t="str">
        <f t="shared" si="110"/>
        <v>3:19</v>
      </c>
      <c r="GJ82" s="17" t="str">
        <f t="shared" si="110"/>
        <v>3:19</v>
      </c>
      <c r="GK82" s="17"/>
      <c r="GL82" s="17" t="str">
        <f t="shared" si="110"/>
        <v>3:19</v>
      </c>
      <c r="GM82" s="17" t="str">
        <f t="shared" si="110"/>
        <v>3:19</v>
      </c>
      <c r="GN82" s="17" t="str">
        <f t="shared" ref="GN82:HB82" si="125">TRIM(RIGHT(GN29,7))</f>
        <v>3:49</v>
      </c>
      <c r="GO82" s="17"/>
      <c r="GP82" s="17" t="str">
        <f t="shared" ref="GP82" si="126">TRIM(RIGHT(GP29,7))</f>
        <v>3:49</v>
      </c>
      <c r="GQ82" s="17" t="str">
        <f t="shared" si="125"/>
        <v>3:49</v>
      </c>
      <c r="GR82" s="17" t="str">
        <f t="shared" si="125"/>
        <v/>
      </c>
      <c r="GS82" s="17" t="str">
        <f t="shared" si="125"/>
        <v>4:04</v>
      </c>
      <c r="GT82" s="17" t="str">
        <f t="shared" ref="GT82" si="127">TRIM(RIGHT(GT29,7))</f>
        <v>4:04</v>
      </c>
      <c r="GU82" s="17" t="str">
        <f t="shared" si="125"/>
        <v>4:04</v>
      </c>
      <c r="GV82" s="17" t="str">
        <f t="shared" si="125"/>
        <v>4:19</v>
      </c>
      <c r="GW82" s="17"/>
      <c r="GX82" s="17" t="str">
        <f t="shared" ref="GX82" si="128">TRIM(RIGHT(GX29,7))</f>
        <v>4:19</v>
      </c>
      <c r="GY82" s="17" t="str">
        <f t="shared" si="125"/>
        <v>4:19</v>
      </c>
      <c r="GZ82" s="17" t="str">
        <f t="shared" si="125"/>
        <v/>
      </c>
      <c r="HA82" s="17" t="str">
        <f t="shared" si="125"/>
        <v>4:34</v>
      </c>
      <c r="HB82" s="17" t="str">
        <f t="shared" si="125"/>
        <v>4:34</v>
      </c>
    </row>
    <row r="83" spans="1:210" hidden="1">
      <c r="A83" s="6" t="s">
        <v>275</v>
      </c>
      <c r="B83" s="10" t="str">
        <f>VLOOKUP($A83,[1]Haltestellenliste!$A:$E,3,FALSE)</f>
        <v>Kelsterbach</v>
      </c>
      <c r="C83" s="13" t="str">
        <f>VLOOKUP($A83,[1]Haltestellenliste!$A:$E,4,FALSE)</f>
        <v>Bahnhof</v>
      </c>
      <c r="D83" s="17" t="str">
        <f t="shared" si="109"/>
        <v>4:54</v>
      </c>
      <c r="E83" s="17" t="str">
        <f t="shared" si="109"/>
        <v>4:54</v>
      </c>
      <c r="F83" s="17" t="str">
        <f t="shared" si="109"/>
        <v>5:09</v>
      </c>
      <c r="G83" s="17" t="str">
        <f t="shared" si="109"/>
        <v>5:24</v>
      </c>
      <c r="H83" s="17" t="str">
        <f t="shared" si="109"/>
        <v>5:24</v>
      </c>
      <c r="I83" s="17" t="str">
        <f t="shared" si="109"/>
        <v>5:39</v>
      </c>
      <c r="J83" s="17" t="str">
        <f t="shared" si="109"/>
        <v>5:54</v>
      </c>
      <c r="K83" s="17" t="str">
        <f t="shared" si="109"/>
        <v>5:54</v>
      </c>
      <c r="L83" s="17" t="str">
        <f t="shared" si="109"/>
        <v>6:05</v>
      </c>
      <c r="M83" s="17" t="str">
        <f t="shared" si="109"/>
        <v>6:09</v>
      </c>
      <c r="N83" s="17" t="str">
        <f t="shared" si="109"/>
        <v>6:24</v>
      </c>
      <c r="O83" s="17" t="str">
        <f t="shared" si="109"/>
        <v>6:24</v>
      </c>
      <c r="P83" s="17" t="str">
        <f t="shared" si="109"/>
        <v>6:35</v>
      </c>
      <c r="Q83" s="17" t="str">
        <f t="shared" si="109"/>
        <v>6:39</v>
      </c>
      <c r="R83" s="17" t="str">
        <f t="shared" si="109"/>
        <v>6:54</v>
      </c>
      <c r="S83" s="17" t="str">
        <f t="shared" si="109"/>
        <v>6:54</v>
      </c>
      <c r="T83" s="17" t="str">
        <f t="shared" si="109"/>
        <v>7:05</v>
      </c>
      <c r="U83" s="17" t="str">
        <f t="shared" si="109"/>
        <v>7:09</v>
      </c>
      <c r="V83" s="17" t="str">
        <f t="shared" si="109"/>
        <v>7:24</v>
      </c>
      <c r="W83" s="17" t="str">
        <f t="shared" si="109"/>
        <v>7:24</v>
      </c>
      <c r="X83" s="17" t="str">
        <f t="shared" si="109"/>
        <v>7:35</v>
      </c>
      <c r="Y83" s="17" t="str">
        <f t="shared" si="109"/>
        <v>7:39</v>
      </c>
      <c r="Z83" s="17" t="str">
        <f t="shared" si="109"/>
        <v>7:54</v>
      </c>
      <c r="AA83" s="17" t="str">
        <f t="shared" si="109"/>
        <v>7:54</v>
      </c>
      <c r="AB83" s="17" t="str">
        <f t="shared" si="109"/>
        <v>8:05</v>
      </c>
      <c r="AC83" s="17" t="str">
        <f t="shared" si="109"/>
        <v>8:09</v>
      </c>
      <c r="AD83" s="17" t="str">
        <f t="shared" si="109"/>
        <v>8:24</v>
      </c>
      <c r="AE83" s="17" t="str">
        <f t="shared" si="109"/>
        <v>8:24</v>
      </c>
      <c r="AF83" s="17" t="str">
        <f t="shared" si="109"/>
        <v>8:35</v>
      </c>
      <c r="AG83" s="17" t="str">
        <f t="shared" si="109"/>
        <v>8:39</v>
      </c>
      <c r="AH83" s="17" t="str">
        <f t="shared" si="109"/>
        <v>8:54</v>
      </c>
      <c r="AI83" s="17" t="str">
        <f t="shared" si="109"/>
        <v>9:05</v>
      </c>
      <c r="AJ83" s="17" t="str">
        <f t="shared" si="109"/>
        <v>9:09</v>
      </c>
      <c r="AK83" s="17" t="str">
        <f t="shared" si="109"/>
        <v>9:24</v>
      </c>
      <c r="AL83" s="17" t="str">
        <f t="shared" si="109"/>
        <v>9:35</v>
      </c>
      <c r="AM83" s="17" t="str">
        <f t="shared" si="109"/>
        <v>9:39</v>
      </c>
      <c r="AN83" s="17" t="str">
        <f t="shared" si="109"/>
        <v>9:54</v>
      </c>
      <c r="AO83" s="17" t="str">
        <f t="shared" si="109"/>
        <v>10:09</v>
      </c>
      <c r="AP83" s="17" t="str">
        <f t="shared" si="109"/>
        <v>10:24</v>
      </c>
      <c r="AQ83" s="17" t="str">
        <f t="shared" si="109"/>
        <v>10:39</v>
      </c>
      <c r="AR83" s="17" t="str">
        <f t="shared" si="109"/>
        <v>10:54</v>
      </c>
      <c r="AS83" s="17" t="str">
        <f t="shared" si="109"/>
        <v>11:09</v>
      </c>
      <c r="AT83" s="17" t="str">
        <f t="shared" si="109"/>
        <v>11:24</v>
      </c>
      <c r="AU83" s="17" t="str">
        <f t="shared" si="109"/>
        <v>11:39</v>
      </c>
      <c r="AV83" s="17" t="str">
        <f t="shared" si="109"/>
        <v>11:54</v>
      </c>
      <c r="AW83" s="17" t="str">
        <f t="shared" si="109"/>
        <v>12:09</v>
      </c>
      <c r="AX83" s="17" t="str">
        <f t="shared" si="109"/>
        <v>12:24</v>
      </c>
      <c r="AY83" s="17" t="str">
        <f t="shared" si="109"/>
        <v>12:39</v>
      </c>
      <c r="AZ83" s="17" t="str">
        <f t="shared" si="109"/>
        <v>12:54</v>
      </c>
      <c r="BA83" s="17" t="str">
        <f t="shared" si="109"/>
        <v>13:09</v>
      </c>
      <c r="BB83" s="17" t="str">
        <f t="shared" si="109"/>
        <v>13:24</v>
      </c>
      <c r="BC83" s="17" t="str">
        <f t="shared" si="109"/>
        <v>13:39</v>
      </c>
      <c r="BD83" s="17" t="str">
        <f t="shared" si="109"/>
        <v>13:54</v>
      </c>
      <c r="BE83" s="17" t="str">
        <f t="shared" si="109"/>
        <v>14:09</v>
      </c>
      <c r="BF83" s="17" t="str">
        <f t="shared" si="109"/>
        <v>14:24</v>
      </c>
      <c r="BG83" s="17" t="str">
        <f t="shared" si="98"/>
        <v>14:39</v>
      </c>
      <c r="BH83" s="17" t="str">
        <f t="shared" si="98"/>
        <v>14:54</v>
      </c>
      <c r="BI83" s="17" t="str">
        <f t="shared" si="98"/>
        <v>14:54</v>
      </c>
      <c r="BJ83" s="17" t="str">
        <f t="shared" si="98"/>
        <v>15:05</v>
      </c>
      <c r="BK83" s="17" t="str">
        <f t="shared" si="98"/>
        <v>15:09</v>
      </c>
      <c r="BL83" s="17" t="str">
        <f t="shared" si="98"/>
        <v>15:24</v>
      </c>
      <c r="BM83" s="17" t="str">
        <f t="shared" si="98"/>
        <v>15:24</v>
      </c>
      <c r="BN83" s="17" t="str">
        <f t="shared" si="98"/>
        <v>15:35</v>
      </c>
      <c r="BO83" s="17" t="str">
        <f t="shared" si="98"/>
        <v>15:39</v>
      </c>
      <c r="BP83" s="17" t="str">
        <f t="shared" si="98"/>
        <v>15:54</v>
      </c>
      <c r="BQ83" s="17" t="str">
        <f t="shared" si="98"/>
        <v>15:54</v>
      </c>
      <c r="BR83" s="17" t="str">
        <f t="shared" si="98"/>
        <v>16:05</v>
      </c>
      <c r="BS83" s="17" t="str">
        <f t="shared" si="98"/>
        <v>16:09</v>
      </c>
      <c r="BT83" s="17" t="str">
        <f t="shared" si="98"/>
        <v>16:24</v>
      </c>
      <c r="BU83" s="17" t="str">
        <f t="shared" si="98"/>
        <v>16:24</v>
      </c>
      <c r="BV83" s="17" t="str">
        <f t="shared" si="98"/>
        <v>16:35</v>
      </c>
      <c r="BW83" s="17" t="str">
        <f t="shared" si="98"/>
        <v>16:39</v>
      </c>
      <c r="BX83" s="17" t="str">
        <f t="shared" si="98"/>
        <v>16:54</v>
      </c>
      <c r="BY83" s="17" t="str">
        <f t="shared" si="98"/>
        <v>16:54</v>
      </c>
      <c r="BZ83" s="17" t="str">
        <f t="shared" si="98"/>
        <v>17:05</v>
      </c>
      <c r="CA83" s="17" t="str">
        <f t="shared" si="98"/>
        <v>17:09</v>
      </c>
      <c r="CB83" s="17" t="str">
        <f t="shared" si="98"/>
        <v>17:24</v>
      </c>
      <c r="CC83" s="17" t="str">
        <f t="shared" si="98"/>
        <v>17:24</v>
      </c>
      <c r="CD83" s="17" t="str">
        <f t="shared" si="98"/>
        <v>17:35</v>
      </c>
      <c r="CE83" s="17" t="str">
        <f t="shared" si="98"/>
        <v>17:39</v>
      </c>
      <c r="CF83" s="17" t="str">
        <f t="shared" si="98"/>
        <v>17:54</v>
      </c>
      <c r="CG83" s="17" t="str">
        <f t="shared" si="98"/>
        <v>17:54</v>
      </c>
      <c r="CH83" s="17" t="str">
        <f t="shared" si="98"/>
        <v>18:05</v>
      </c>
      <c r="CI83" s="17" t="str">
        <f t="shared" si="98"/>
        <v>18:09</v>
      </c>
      <c r="CJ83" s="17" t="str">
        <f t="shared" si="98"/>
        <v>18:24</v>
      </c>
      <c r="CK83" s="17" t="str">
        <f t="shared" si="98"/>
        <v>18:24</v>
      </c>
      <c r="CL83" s="17" t="str">
        <f t="shared" si="98"/>
        <v>18:35</v>
      </c>
      <c r="CM83" s="17" t="str">
        <f t="shared" si="98"/>
        <v>18:39</v>
      </c>
      <c r="CN83" s="17" t="str">
        <f t="shared" si="98"/>
        <v>18:54</v>
      </c>
      <c r="CO83" s="17" t="str">
        <f t="shared" si="98"/>
        <v>18:54</v>
      </c>
      <c r="CP83" s="17" t="str">
        <f t="shared" si="98"/>
        <v>19:09</v>
      </c>
      <c r="CQ83" s="17" t="str">
        <f t="shared" si="98"/>
        <v>19:24</v>
      </c>
      <c r="CR83" s="17" t="str">
        <f t="shared" si="98"/>
        <v>19:24</v>
      </c>
      <c r="CS83" s="17" t="str">
        <f t="shared" si="98"/>
        <v>19:39</v>
      </c>
      <c r="CT83" s="17" t="str">
        <f t="shared" si="98"/>
        <v>19:54</v>
      </c>
      <c r="CU83" s="17" t="str">
        <f t="shared" si="98"/>
        <v>20:09</v>
      </c>
      <c r="CV83" s="17" t="str">
        <f t="shared" si="98"/>
        <v>20:24</v>
      </c>
      <c r="CW83" s="17" t="str">
        <f t="shared" si="98"/>
        <v>20:39</v>
      </c>
      <c r="CX83" s="17" t="str">
        <f t="shared" si="98"/>
        <v>20:54</v>
      </c>
      <c r="CY83" s="17" t="str">
        <f t="shared" si="98"/>
        <v>21:09</v>
      </c>
      <c r="CZ83" s="17" t="str">
        <f t="shared" si="98"/>
        <v>21:24</v>
      </c>
      <c r="DA83" s="17" t="str">
        <f t="shared" si="98"/>
        <v>21:39</v>
      </c>
      <c r="DB83" s="17" t="str">
        <f t="shared" si="98"/>
        <v>21:54</v>
      </c>
      <c r="DC83" s="17" t="str">
        <f t="shared" si="98"/>
        <v>22:09</v>
      </c>
      <c r="DD83" s="17" t="str">
        <f t="shared" si="98"/>
        <v>22:09</v>
      </c>
      <c r="DE83" s="17" t="str">
        <f t="shared" si="98"/>
        <v>22:24</v>
      </c>
      <c r="DF83" s="17" t="str">
        <f t="shared" si="98"/>
        <v>22:39</v>
      </c>
      <c r="DG83" s="17" t="str">
        <f t="shared" si="98"/>
        <v>22:39</v>
      </c>
      <c r="DH83" s="17" t="str">
        <f t="shared" si="98"/>
        <v>22:39</v>
      </c>
      <c r="DI83" s="17" t="str">
        <f t="shared" si="98"/>
        <v>22:39</v>
      </c>
      <c r="DJ83" s="17" t="str">
        <f t="shared" si="98"/>
        <v>22:54</v>
      </c>
      <c r="DK83" s="17" t="str">
        <f t="shared" si="98"/>
        <v>22:54</v>
      </c>
      <c r="DL83" s="17" t="str">
        <f t="shared" si="98"/>
        <v/>
      </c>
      <c r="DM83" s="17" t="str">
        <f t="shared" si="98"/>
        <v>23:09</v>
      </c>
      <c r="DN83" s="17" t="str">
        <f t="shared" si="98"/>
        <v>23:09</v>
      </c>
      <c r="DO83" s="17" t="str">
        <f t="shared" si="98"/>
        <v>23:09</v>
      </c>
      <c r="DP83" s="17" t="str">
        <f t="shared" si="98"/>
        <v>23:09</v>
      </c>
      <c r="DQ83" s="17" t="str">
        <f t="shared" si="98"/>
        <v>23:09</v>
      </c>
      <c r="DR83" s="17" t="str">
        <f t="shared" si="110"/>
        <v>23:09</v>
      </c>
      <c r="DS83" s="17" t="str">
        <f t="shared" si="110"/>
        <v/>
      </c>
      <c r="DT83" s="17" t="str">
        <f t="shared" si="110"/>
        <v>23:24</v>
      </c>
      <c r="DU83" s="17" t="str">
        <f t="shared" si="110"/>
        <v>23:24</v>
      </c>
      <c r="DV83" s="17" t="str">
        <f t="shared" si="110"/>
        <v>23:39</v>
      </c>
      <c r="DW83" s="17" t="str">
        <f t="shared" si="110"/>
        <v>23:39</v>
      </c>
      <c r="DX83" s="17" t="str">
        <f t="shared" si="110"/>
        <v>23:39</v>
      </c>
      <c r="DY83" s="17" t="str">
        <f t="shared" si="110"/>
        <v>23:39</v>
      </c>
      <c r="DZ83" s="17" t="str">
        <f t="shared" si="111"/>
        <v>23:39</v>
      </c>
      <c r="EA83" s="17" t="str">
        <f t="shared" ref="EA83" si="129">TRIM(RIGHT(EA30,7))</f>
        <v>23:39</v>
      </c>
      <c r="EB83" s="17" t="str">
        <f t="shared" si="113"/>
        <v>23:39</v>
      </c>
      <c r="EC83" s="17" t="str">
        <f t="shared" si="110"/>
        <v/>
      </c>
      <c r="ED83" s="17" t="str">
        <f t="shared" si="110"/>
        <v>23:54</v>
      </c>
      <c r="EE83" s="17"/>
      <c r="EF83" s="17" t="str">
        <f t="shared" ref="EF83" si="130">TRIM(RIGHT(EF30,7))</f>
        <v>23:54</v>
      </c>
      <c r="EG83" s="17" t="str">
        <f t="shared" si="110"/>
        <v>23:54</v>
      </c>
      <c r="EH83" s="17" t="str">
        <f t="shared" si="110"/>
        <v>23:54</v>
      </c>
      <c r="EI83" s="17" t="str">
        <f t="shared" si="102"/>
        <v>0:09</v>
      </c>
      <c r="EJ83" s="17" t="str">
        <f t="shared" si="102"/>
        <v>23:54</v>
      </c>
      <c r="EK83" s="17" t="str">
        <f t="shared" ref="EK83" si="131">TRIM(RIGHT(EK30,7))</f>
        <v>0:09</v>
      </c>
      <c r="EL83" s="17" t="str">
        <f t="shared" si="110"/>
        <v/>
      </c>
      <c r="EM83" s="17" t="str">
        <f t="shared" si="110"/>
        <v>0:09</v>
      </c>
      <c r="EN83" s="17" t="str">
        <f t="shared" si="110"/>
        <v/>
      </c>
      <c r="EO83" s="17" t="str">
        <f t="shared" si="110"/>
        <v/>
      </c>
      <c r="EP83" s="17"/>
      <c r="EQ83" s="17" t="str">
        <f t="shared" si="110"/>
        <v>0:24</v>
      </c>
      <c r="ER83" s="17" t="str">
        <f t="shared" si="110"/>
        <v>0:24</v>
      </c>
      <c r="ES83" s="17" t="str">
        <f t="shared" si="110"/>
        <v/>
      </c>
      <c r="ET83" s="17" t="str">
        <f t="shared" si="110"/>
        <v>0:24</v>
      </c>
      <c r="EU83" s="17" t="str">
        <f t="shared" si="110"/>
        <v>0:24</v>
      </c>
      <c r="EV83" s="17" t="str">
        <f t="shared" si="110"/>
        <v/>
      </c>
      <c r="EW83" s="17" t="str">
        <f t="shared" si="110"/>
        <v/>
      </c>
      <c r="EX83" s="17" t="str">
        <f t="shared" si="110"/>
        <v/>
      </c>
      <c r="EY83" s="17" t="str">
        <f t="shared" si="110"/>
        <v/>
      </c>
      <c r="EZ83" s="17" t="str">
        <f t="shared" si="110"/>
        <v>0:54</v>
      </c>
      <c r="FA83" s="17"/>
      <c r="FB83" s="17" t="str">
        <f t="shared" si="110"/>
        <v>0:54</v>
      </c>
      <c r="FC83" s="17" t="str">
        <f t="shared" si="110"/>
        <v>0:54</v>
      </c>
      <c r="FD83" s="17" t="str">
        <f t="shared" si="110"/>
        <v>0:54</v>
      </c>
      <c r="FE83" s="17" t="str">
        <f t="shared" si="110"/>
        <v/>
      </c>
      <c r="FF83" s="17" t="str">
        <f t="shared" si="110"/>
        <v>1:24</v>
      </c>
      <c r="FG83" s="17" t="str">
        <f t="shared" si="110"/>
        <v>1:24</v>
      </c>
      <c r="FH83" s="17" t="str">
        <f t="shared" si="110"/>
        <v>1:24</v>
      </c>
      <c r="FI83" s="17"/>
      <c r="FJ83" s="17" t="str">
        <f t="shared" si="110"/>
        <v>1:24</v>
      </c>
      <c r="FK83" s="17" t="str">
        <f t="shared" si="110"/>
        <v>1:24</v>
      </c>
      <c r="FL83" s="17" t="str">
        <f t="shared" si="110"/>
        <v>1:24</v>
      </c>
      <c r="FM83" s="17" t="str">
        <f t="shared" si="110"/>
        <v/>
      </c>
      <c r="FN83" s="17" t="str">
        <f t="shared" si="110"/>
        <v>1:54</v>
      </c>
      <c r="FO83" s="17"/>
      <c r="FP83" s="17" t="str">
        <f t="shared" ref="FP83" si="132">TRIM(RIGHT(FP30,7))</f>
        <v>1:54</v>
      </c>
      <c r="FQ83" s="17" t="str">
        <f t="shared" si="110"/>
        <v>1:54</v>
      </c>
      <c r="FR83" s="17" t="str">
        <f t="shared" si="110"/>
        <v>1:54</v>
      </c>
      <c r="FS83" s="17" t="str">
        <f t="shared" si="110"/>
        <v>1:54</v>
      </c>
      <c r="FT83" s="17" t="str">
        <f t="shared" si="110"/>
        <v/>
      </c>
      <c r="FU83" s="17" t="str">
        <f t="shared" si="110"/>
        <v>2:24</v>
      </c>
      <c r="FV83" s="17" t="str">
        <f t="shared" si="110"/>
        <v>2:24</v>
      </c>
      <c r="FW83" s="17" t="str">
        <f t="shared" si="110"/>
        <v>2:24</v>
      </c>
      <c r="FX83" s="17"/>
      <c r="FY83" s="17" t="str">
        <f t="shared" si="110"/>
        <v>2:24</v>
      </c>
      <c r="FZ83" s="17" t="str">
        <f t="shared" si="110"/>
        <v>2:24</v>
      </c>
      <c r="GA83" s="17" t="str">
        <f t="shared" si="110"/>
        <v>2:24</v>
      </c>
      <c r="GB83" s="17" t="str">
        <f t="shared" si="110"/>
        <v/>
      </c>
      <c r="GC83" s="17" t="str">
        <f t="shared" si="110"/>
        <v>2:54</v>
      </c>
      <c r="GD83" s="17"/>
      <c r="GE83" s="17" t="str">
        <f t="shared" si="110"/>
        <v>2:54</v>
      </c>
      <c r="GF83" s="17" t="str">
        <f t="shared" si="110"/>
        <v>2:54</v>
      </c>
      <c r="GG83" s="17" t="str">
        <f t="shared" si="110"/>
        <v>2:54</v>
      </c>
      <c r="GH83" s="17" t="str">
        <f t="shared" si="110"/>
        <v/>
      </c>
      <c r="GI83" s="17" t="str">
        <f t="shared" si="110"/>
        <v>3:24</v>
      </c>
      <c r="GJ83" s="17" t="str">
        <f t="shared" si="110"/>
        <v>3:24</v>
      </c>
      <c r="GK83" s="17"/>
      <c r="GL83" s="17" t="str">
        <f t="shared" si="110"/>
        <v>3:24</v>
      </c>
      <c r="GM83" s="17" t="str">
        <f t="shared" si="110"/>
        <v>3:24</v>
      </c>
      <c r="GN83" s="17" t="str">
        <f t="shared" ref="GN83:HB83" si="133">TRIM(RIGHT(GN30,7))</f>
        <v>3:54</v>
      </c>
      <c r="GO83" s="17"/>
      <c r="GP83" s="17" t="str">
        <f t="shared" ref="GP83" si="134">TRIM(RIGHT(GP30,7))</f>
        <v>3:54</v>
      </c>
      <c r="GQ83" s="17" t="str">
        <f t="shared" si="133"/>
        <v>3:54</v>
      </c>
      <c r="GR83" s="17" t="str">
        <f t="shared" si="133"/>
        <v/>
      </c>
      <c r="GS83" s="17" t="str">
        <f t="shared" si="133"/>
        <v>4:09</v>
      </c>
      <c r="GT83" s="17" t="str">
        <f t="shared" ref="GT83" si="135">TRIM(RIGHT(GT30,7))</f>
        <v>4:09</v>
      </c>
      <c r="GU83" s="17" t="str">
        <f t="shared" si="133"/>
        <v>4:09</v>
      </c>
      <c r="GV83" s="17" t="str">
        <f t="shared" si="133"/>
        <v>4:24</v>
      </c>
      <c r="GW83" s="17"/>
      <c r="GX83" s="17" t="str">
        <f t="shared" ref="GX83" si="136">TRIM(RIGHT(GX30,7))</f>
        <v>4:24</v>
      </c>
      <c r="GY83" s="17" t="str">
        <f t="shared" si="133"/>
        <v>4:24</v>
      </c>
      <c r="GZ83" s="17" t="str">
        <f t="shared" si="133"/>
        <v/>
      </c>
      <c r="HA83" s="17" t="str">
        <f t="shared" si="133"/>
        <v>4:39</v>
      </c>
      <c r="HB83" s="17" t="str">
        <f t="shared" si="133"/>
        <v>4:39</v>
      </c>
    </row>
    <row r="84" spans="1:210" hidden="1">
      <c r="A84" s="11" t="s">
        <v>276</v>
      </c>
      <c r="B84" s="10" t="str">
        <f>VLOOKUP($A84,[1]Haltestellenliste!$A:$E,3,FALSE)</f>
        <v>Frankfurt Flughafen Fernbhf</v>
      </c>
      <c r="C84" s="13" t="str">
        <f>VLOOKUP($A84,[1]Haltestellenliste!$A:$E,4,FALSE)</f>
        <v>Busterminal 1</v>
      </c>
      <c r="D84" s="17" t="str">
        <f t="shared" si="109"/>
        <v>|</v>
      </c>
      <c r="E84" s="17" t="str">
        <f t="shared" si="109"/>
        <v>|</v>
      </c>
      <c r="F84" s="17" t="str">
        <f t="shared" si="109"/>
        <v>|</v>
      </c>
      <c r="G84" s="17" t="str">
        <f t="shared" si="109"/>
        <v>|</v>
      </c>
      <c r="H84" s="17" t="str">
        <f t="shared" si="109"/>
        <v>|</v>
      </c>
      <c r="I84" s="17" t="str">
        <f t="shared" si="109"/>
        <v>|</v>
      </c>
      <c r="J84" s="17" t="str">
        <f t="shared" si="109"/>
        <v>|</v>
      </c>
      <c r="K84" s="17" t="str">
        <f t="shared" si="109"/>
        <v>|</v>
      </c>
      <c r="L84" s="17" t="str">
        <f t="shared" si="109"/>
        <v>|</v>
      </c>
      <c r="M84" s="17" t="str">
        <f t="shared" si="109"/>
        <v>|</v>
      </c>
      <c r="N84" s="17" t="str">
        <f t="shared" si="109"/>
        <v>|</v>
      </c>
      <c r="O84" s="17" t="str">
        <f t="shared" si="109"/>
        <v>|</v>
      </c>
      <c r="P84" s="17" t="str">
        <f t="shared" si="109"/>
        <v>|</v>
      </c>
      <c r="Q84" s="17" t="str">
        <f t="shared" si="109"/>
        <v>|</v>
      </c>
      <c r="R84" s="17" t="str">
        <f t="shared" si="109"/>
        <v>|</v>
      </c>
      <c r="S84" s="17" t="str">
        <f t="shared" si="109"/>
        <v>|</v>
      </c>
      <c r="T84" s="17" t="str">
        <f t="shared" si="109"/>
        <v>|</v>
      </c>
      <c r="U84" s="17" t="str">
        <f t="shared" si="109"/>
        <v>|</v>
      </c>
      <c r="V84" s="17" t="str">
        <f t="shared" si="109"/>
        <v>|</v>
      </c>
      <c r="W84" s="17" t="str">
        <f t="shared" si="109"/>
        <v>|</v>
      </c>
      <c r="X84" s="17" t="str">
        <f t="shared" si="109"/>
        <v>|</v>
      </c>
      <c r="Y84" s="17" t="str">
        <f t="shared" si="109"/>
        <v>|</v>
      </c>
      <c r="Z84" s="17" t="str">
        <f t="shared" si="109"/>
        <v>|</v>
      </c>
      <c r="AA84" s="17" t="str">
        <f t="shared" si="109"/>
        <v>|</v>
      </c>
      <c r="AB84" s="17" t="str">
        <f t="shared" si="109"/>
        <v>|</v>
      </c>
      <c r="AC84" s="17" t="str">
        <f t="shared" si="109"/>
        <v>|</v>
      </c>
      <c r="AD84" s="17" t="str">
        <f t="shared" si="109"/>
        <v>|</v>
      </c>
      <c r="AE84" s="17" t="str">
        <f t="shared" si="109"/>
        <v>|</v>
      </c>
      <c r="AF84" s="17" t="str">
        <f t="shared" si="109"/>
        <v>|</v>
      </c>
      <c r="AG84" s="17" t="str">
        <f t="shared" si="109"/>
        <v>|</v>
      </c>
      <c r="AH84" s="17" t="str">
        <f t="shared" si="109"/>
        <v>|</v>
      </c>
      <c r="AI84" s="17" t="str">
        <f t="shared" si="109"/>
        <v>|</v>
      </c>
      <c r="AJ84" s="17" t="str">
        <f t="shared" si="109"/>
        <v>|</v>
      </c>
      <c r="AK84" s="17" t="str">
        <f t="shared" si="109"/>
        <v>|</v>
      </c>
      <c r="AL84" s="17" t="str">
        <f t="shared" si="109"/>
        <v>|</v>
      </c>
      <c r="AM84" s="17" t="str">
        <f t="shared" si="109"/>
        <v>|</v>
      </c>
      <c r="AN84" s="17" t="str">
        <f t="shared" si="109"/>
        <v>|</v>
      </c>
      <c r="AO84" s="17" t="str">
        <f t="shared" si="109"/>
        <v>|</v>
      </c>
      <c r="AP84" s="17" t="str">
        <f t="shared" si="109"/>
        <v>|</v>
      </c>
      <c r="AQ84" s="17" t="str">
        <f t="shared" si="109"/>
        <v>|</v>
      </c>
      <c r="AR84" s="17" t="str">
        <f t="shared" si="109"/>
        <v>|</v>
      </c>
      <c r="AS84" s="17" t="str">
        <f t="shared" si="109"/>
        <v>|</v>
      </c>
      <c r="AT84" s="17" t="str">
        <f t="shared" si="109"/>
        <v>|</v>
      </c>
      <c r="AU84" s="17" t="str">
        <f t="shared" si="109"/>
        <v>|</v>
      </c>
      <c r="AV84" s="17" t="str">
        <f t="shared" si="109"/>
        <v>|</v>
      </c>
      <c r="AW84" s="17" t="str">
        <f t="shared" si="109"/>
        <v>|</v>
      </c>
      <c r="AX84" s="17" t="str">
        <f t="shared" si="109"/>
        <v>|</v>
      </c>
      <c r="AY84" s="17" t="str">
        <f t="shared" si="109"/>
        <v>|</v>
      </c>
      <c r="AZ84" s="17" t="str">
        <f t="shared" si="109"/>
        <v>|</v>
      </c>
      <c r="BA84" s="17" t="str">
        <f t="shared" si="109"/>
        <v>|</v>
      </c>
      <c r="BB84" s="17" t="str">
        <f t="shared" si="109"/>
        <v>|</v>
      </c>
      <c r="BC84" s="17" t="str">
        <f t="shared" si="109"/>
        <v>|</v>
      </c>
      <c r="BD84" s="17" t="str">
        <f t="shared" si="109"/>
        <v>|</v>
      </c>
      <c r="BE84" s="17" t="str">
        <f t="shared" si="109"/>
        <v>|</v>
      </c>
      <c r="BF84" s="17" t="str">
        <f t="shared" ref="BF84:DQ87" si="137">TRIM(RIGHT(BF31,7))</f>
        <v>|</v>
      </c>
      <c r="BG84" s="17" t="str">
        <f t="shared" si="137"/>
        <v>|</v>
      </c>
      <c r="BH84" s="17" t="str">
        <f t="shared" si="137"/>
        <v>|</v>
      </c>
      <c r="BI84" s="17" t="str">
        <f t="shared" si="137"/>
        <v>|</v>
      </c>
      <c r="BJ84" s="17" t="str">
        <f t="shared" si="137"/>
        <v>|</v>
      </c>
      <c r="BK84" s="17" t="str">
        <f t="shared" si="137"/>
        <v>|</v>
      </c>
      <c r="BL84" s="17" t="str">
        <f t="shared" si="137"/>
        <v>|</v>
      </c>
      <c r="BM84" s="17" t="str">
        <f t="shared" si="137"/>
        <v>|</v>
      </c>
      <c r="BN84" s="17" t="str">
        <f t="shared" si="137"/>
        <v>|</v>
      </c>
      <c r="BO84" s="17" t="str">
        <f t="shared" si="137"/>
        <v>|</v>
      </c>
      <c r="BP84" s="17" t="str">
        <f t="shared" si="137"/>
        <v>|</v>
      </c>
      <c r="BQ84" s="17" t="str">
        <f t="shared" si="137"/>
        <v>|</v>
      </c>
      <c r="BR84" s="17" t="str">
        <f t="shared" si="137"/>
        <v>|</v>
      </c>
      <c r="BS84" s="17" t="str">
        <f t="shared" si="137"/>
        <v>|</v>
      </c>
      <c r="BT84" s="17" t="str">
        <f t="shared" si="137"/>
        <v>|</v>
      </c>
      <c r="BU84" s="17" t="str">
        <f t="shared" si="137"/>
        <v>|</v>
      </c>
      <c r="BV84" s="17" t="str">
        <f t="shared" si="137"/>
        <v>|</v>
      </c>
      <c r="BW84" s="17" t="str">
        <f t="shared" si="137"/>
        <v>|</v>
      </c>
      <c r="BX84" s="17" t="str">
        <f t="shared" si="137"/>
        <v>|</v>
      </c>
      <c r="BY84" s="17" t="str">
        <f t="shared" si="137"/>
        <v>|</v>
      </c>
      <c r="BZ84" s="17" t="str">
        <f t="shared" si="137"/>
        <v>|</v>
      </c>
      <c r="CA84" s="17" t="str">
        <f t="shared" si="137"/>
        <v>|</v>
      </c>
      <c r="CB84" s="17" t="str">
        <f t="shared" si="137"/>
        <v>|</v>
      </c>
      <c r="CC84" s="17" t="str">
        <f t="shared" si="137"/>
        <v>|</v>
      </c>
      <c r="CD84" s="17" t="str">
        <f t="shared" si="137"/>
        <v>|</v>
      </c>
      <c r="CE84" s="17" t="str">
        <f t="shared" si="137"/>
        <v>|</v>
      </c>
      <c r="CF84" s="17" t="str">
        <f t="shared" si="137"/>
        <v>|</v>
      </c>
      <c r="CG84" s="17" t="str">
        <f t="shared" si="137"/>
        <v>|</v>
      </c>
      <c r="CH84" s="17" t="str">
        <f t="shared" si="137"/>
        <v>|</v>
      </c>
      <c r="CI84" s="17" t="str">
        <f t="shared" si="137"/>
        <v>|</v>
      </c>
      <c r="CJ84" s="17" t="str">
        <f t="shared" si="137"/>
        <v>|</v>
      </c>
      <c r="CK84" s="17" t="str">
        <f t="shared" si="137"/>
        <v>|</v>
      </c>
      <c r="CL84" s="17" t="str">
        <f t="shared" si="137"/>
        <v>|</v>
      </c>
      <c r="CM84" s="17" t="str">
        <f t="shared" si="137"/>
        <v>|</v>
      </c>
      <c r="CN84" s="17" t="str">
        <f t="shared" si="137"/>
        <v>|</v>
      </c>
      <c r="CO84" s="17" t="str">
        <f t="shared" si="137"/>
        <v>|</v>
      </c>
      <c r="CP84" s="17" t="str">
        <f t="shared" si="137"/>
        <v>|</v>
      </c>
      <c r="CQ84" s="17" t="str">
        <f t="shared" si="137"/>
        <v>|</v>
      </c>
      <c r="CR84" s="17" t="str">
        <f t="shared" si="137"/>
        <v>|</v>
      </c>
      <c r="CS84" s="17" t="str">
        <f t="shared" si="137"/>
        <v>|</v>
      </c>
      <c r="CT84" s="17" t="str">
        <f t="shared" si="137"/>
        <v>|</v>
      </c>
      <c r="CU84" s="17" t="str">
        <f t="shared" si="137"/>
        <v>|</v>
      </c>
      <c r="CV84" s="17" t="str">
        <f t="shared" si="137"/>
        <v>|</v>
      </c>
      <c r="CW84" s="17" t="str">
        <f t="shared" si="137"/>
        <v>|</v>
      </c>
      <c r="CX84" s="17" t="str">
        <f t="shared" si="137"/>
        <v>|</v>
      </c>
      <c r="CY84" s="17" t="str">
        <f t="shared" si="137"/>
        <v>|</v>
      </c>
      <c r="CZ84" s="17" t="str">
        <f t="shared" si="137"/>
        <v>|</v>
      </c>
      <c r="DA84" s="17" t="str">
        <f t="shared" si="137"/>
        <v>|</v>
      </c>
      <c r="DB84" s="17" t="str">
        <f t="shared" si="137"/>
        <v>|</v>
      </c>
      <c r="DC84" s="17" t="str">
        <f t="shared" si="137"/>
        <v>|</v>
      </c>
      <c r="DD84" s="17" t="str">
        <f t="shared" si="137"/>
        <v>|</v>
      </c>
      <c r="DE84" s="17" t="str">
        <f t="shared" si="137"/>
        <v>|</v>
      </c>
      <c r="DF84" s="17" t="str">
        <f t="shared" si="137"/>
        <v>|</v>
      </c>
      <c r="DG84" s="17" t="str">
        <f t="shared" si="137"/>
        <v>|</v>
      </c>
      <c r="DH84" s="17" t="str">
        <f t="shared" si="137"/>
        <v>|</v>
      </c>
      <c r="DI84" s="17" t="str">
        <f t="shared" si="137"/>
        <v>|</v>
      </c>
      <c r="DJ84" s="17" t="str">
        <f t="shared" si="137"/>
        <v>|</v>
      </c>
      <c r="DK84" s="17" t="str">
        <f t="shared" si="137"/>
        <v>|</v>
      </c>
      <c r="DL84" s="17" t="str">
        <f t="shared" si="137"/>
        <v/>
      </c>
      <c r="DM84" s="17" t="str">
        <f t="shared" si="137"/>
        <v>|</v>
      </c>
      <c r="DN84" s="17" t="str">
        <f t="shared" si="137"/>
        <v>|</v>
      </c>
      <c r="DO84" s="17" t="str">
        <f t="shared" si="137"/>
        <v>|</v>
      </c>
      <c r="DP84" s="17" t="str">
        <f t="shared" si="137"/>
        <v>|</v>
      </c>
      <c r="DQ84" s="17" t="str">
        <f t="shared" si="137"/>
        <v>|</v>
      </c>
      <c r="DR84" s="17" t="str">
        <f t="shared" si="110"/>
        <v>|</v>
      </c>
      <c r="DS84" s="17" t="str">
        <f t="shared" si="110"/>
        <v/>
      </c>
      <c r="DT84" s="17" t="str">
        <f t="shared" si="110"/>
        <v>|</v>
      </c>
      <c r="DU84" s="17" t="str">
        <f t="shared" si="110"/>
        <v>|</v>
      </c>
      <c r="DV84" s="17" t="str">
        <f t="shared" si="110"/>
        <v>|</v>
      </c>
      <c r="DW84" s="17" t="str">
        <f t="shared" si="110"/>
        <v>|</v>
      </c>
      <c r="DX84" s="17" t="str">
        <f t="shared" si="110"/>
        <v>|</v>
      </c>
      <c r="DY84" s="17" t="str">
        <f t="shared" si="110"/>
        <v>|</v>
      </c>
      <c r="DZ84" s="17" t="str">
        <f t="shared" si="111"/>
        <v>|</v>
      </c>
      <c r="EA84" s="17" t="str">
        <f t="shared" ref="EA84" si="138">TRIM(RIGHT(EA31,7))</f>
        <v>|</v>
      </c>
      <c r="EB84" s="17" t="str">
        <f t="shared" si="113"/>
        <v>|</v>
      </c>
      <c r="EC84" s="17" t="str">
        <f t="shared" si="110"/>
        <v/>
      </c>
      <c r="ED84" s="17" t="str">
        <f t="shared" si="110"/>
        <v>|</v>
      </c>
      <c r="EE84" s="17"/>
      <c r="EF84" s="17" t="str">
        <f t="shared" ref="EF84" si="139">TRIM(RIGHT(EF31,7))</f>
        <v>|</v>
      </c>
      <c r="EG84" s="17" t="str">
        <f t="shared" si="110"/>
        <v>|</v>
      </c>
      <c r="EH84" s="17" t="str">
        <f t="shared" si="110"/>
        <v>|</v>
      </c>
      <c r="EI84" s="17" t="str">
        <f t="shared" si="102"/>
        <v>|</v>
      </c>
      <c r="EJ84" s="17" t="str">
        <f t="shared" si="102"/>
        <v>|</v>
      </c>
      <c r="EK84" s="17" t="str">
        <f t="shared" ref="EK84" si="140">TRIM(RIGHT(EK31,7))</f>
        <v>|</v>
      </c>
      <c r="EL84" s="17" t="str">
        <f t="shared" si="110"/>
        <v/>
      </c>
      <c r="EM84" s="17" t="str">
        <f t="shared" si="110"/>
        <v>|</v>
      </c>
      <c r="EN84" s="17" t="str">
        <f t="shared" si="110"/>
        <v/>
      </c>
      <c r="EO84" s="17" t="str">
        <f t="shared" si="110"/>
        <v/>
      </c>
      <c r="EP84" s="17"/>
      <c r="EQ84" s="17" t="str">
        <f t="shared" si="110"/>
        <v>|</v>
      </c>
      <c r="ER84" s="17" t="str">
        <f t="shared" si="110"/>
        <v>|</v>
      </c>
      <c r="ES84" s="17" t="str">
        <f t="shared" si="110"/>
        <v/>
      </c>
      <c r="ET84" s="17" t="str">
        <f t="shared" si="110"/>
        <v>|</v>
      </c>
      <c r="EU84" s="17" t="str">
        <f t="shared" si="110"/>
        <v>|</v>
      </c>
      <c r="EV84" s="17" t="str">
        <f t="shared" si="110"/>
        <v/>
      </c>
      <c r="EW84" s="17" t="str">
        <f t="shared" si="110"/>
        <v/>
      </c>
      <c r="EX84" s="17" t="str">
        <f t="shared" si="110"/>
        <v/>
      </c>
      <c r="EY84" s="17" t="str">
        <f t="shared" si="110"/>
        <v/>
      </c>
      <c r="EZ84" s="17" t="str">
        <f t="shared" si="110"/>
        <v>|</v>
      </c>
      <c r="FA84" s="17"/>
      <c r="FB84" s="17" t="str">
        <f t="shared" si="110"/>
        <v>|</v>
      </c>
      <c r="FC84" s="17" t="str">
        <f t="shared" si="110"/>
        <v>|</v>
      </c>
      <c r="FD84" s="17" t="str">
        <f t="shared" si="110"/>
        <v>|</v>
      </c>
      <c r="FE84" s="17" t="str">
        <f t="shared" si="110"/>
        <v/>
      </c>
      <c r="FF84" s="17" t="str">
        <f t="shared" si="110"/>
        <v>|</v>
      </c>
      <c r="FG84" s="17" t="str">
        <f t="shared" si="110"/>
        <v>|</v>
      </c>
      <c r="FH84" s="17" t="str">
        <f t="shared" si="110"/>
        <v>|</v>
      </c>
      <c r="FI84" s="17"/>
      <c r="FJ84" s="17" t="str">
        <f t="shared" si="110"/>
        <v>|</v>
      </c>
      <c r="FK84" s="17" t="str">
        <f t="shared" si="110"/>
        <v>|</v>
      </c>
      <c r="FL84" s="17" t="str">
        <f t="shared" si="110"/>
        <v>|</v>
      </c>
      <c r="FM84" s="17" t="str">
        <f t="shared" si="110"/>
        <v/>
      </c>
      <c r="FN84" s="17" t="str">
        <f t="shared" si="110"/>
        <v>|</v>
      </c>
      <c r="FO84" s="17"/>
      <c r="FP84" s="17" t="str">
        <f t="shared" ref="FP84" si="141">TRIM(RIGHT(FP31,7))</f>
        <v>|</v>
      </c>
      <c r="FQ84" s="17" t="str">
        <f t="shared" si="110"/>
        <v>|</v>
      </c>
      <c r="FR84" s="17" t="str">
        <f t="shared" si="110"/>
        <v>|</v>
      </c>
      <c r="FS84" s="17" t="str">
        <f t="shared" si="110"/>
        <v>|</v>
      </c>
      <c r="FT84" s="17" t="str">
        <f t="shared" si="110"/>
        <v/>
      </c>
      <c r="FU84" s="17" t="str">
        <f t="shared" si="110"/>
        <v>|</v>
      </c>
      <c r="FV84" s="17" t="str">
        <f t="shared" si="110"/>
        <v>|</v>
      </c>
      <c r="FW84" s="17" t="str">
        <f t="shared" si="110"/>
        <v>|</v>
      </c>
      <c r="FX84" s="17"/>
      <c r="FY84" s="17" t="str">
        <f t="shared" si="110"/>
        <v>|</v>
      </c>
      <c r="FZ84" s="17" t="str">
        <f t="shared" si="110"/>
        <v>|</v>
      </c>
      <c r="GA84" s="17" t="str">
        <f t="shared" si="110"/>
        <v>|</v>
      </c>
      <c r="GB84" s="17" t="str">
        <f t="shared" si="110"/>
        <v/>
      </c>
      <c r="GC84" s="17" t="str">
        <f t="shared" si="110"/>
        <v>|</v>
      </c>
      <c r="GD84" s="17"/>
      <c r="GE84" s="17" t="str">
        <f t="shared" si="110"/>
        <v>|</v>
      </c>
      <c r="GF84" s="17" t="str">
        <f t="shared" si="110"/>
        <v>|</v>
      </c>
      <c r="GG84" s="17" t="str">
        <f t="shared" si="110"/>
        <v>|</v>
      </c>
      <c r="GH84" s="17" t="str">
        <f t="shared" si="110"/>
        <v/>
      </c>
      <c r="GI84" s="17" t="str">
        <f t="shared" si="110"/>
        <v>|</v>
      </c>
      <c r="GJ84" s="17" t="str">
        <f t="shared" si="110"/>
        <v>|</v>
      </c>
      <c r="GK84" s="17"/>
      <c r="GL84" s="17" t="str">
        <f t="shared" si="110"/>
        <v>|</v>
      </c>
      <c r="GM84" s="17" t="str">
        <f t="shared" si="110"/>
        <v>|</v>
      </c>
      <c r="GN84" s="17" t="str">
        <f t="shared" ref="GN84:HB84" si="142">TRIM(RIGHT(GN31,7))</f>
        <v>|</v>
      </c>
      <c r="GO84" s="17"/>
      <c r="GP84" s="17" t="str">
        <f t="shared" ref="GP84" si="143">TRIM(RIGHT(GP31,7))</f>
        <v>|</v>
      </c>
      <c r="GQ84" s="17" t="str">
        <f t="shared" si="142"/>
        <v>|</v>
      </c>
      <c r="GR84" s="17" t="str">
        <f t="shared" si="142"/>
        <v/>
      </c>
      <c r="GS84" s="17" t="str">
        <f t="shared" si="142"/>
        <v>|</v>
      </c>
      <c r="GT84" s="17" t="str">
        <f t="shared" ref="GT84" si="144">TRIM(RIGHT(GT31,7))</f>
        <v>|</v>
      </c>
      <c r="GU84" s="17" t="str">
        <f t="shared" si="142"/>
        <v>|</v>
      </c>
      <c r="GV84" s="17" t="str">
        <f t="shared" si="142"/>
        <v>|</v>
      </c>
      <c r="GW84" s="17"/>
      <c r="GX84" s="17" t="str">
        <f t="shared" ref="GX84" si="145">TRIM(RIGHT(GX31,7))</f>
        <v>|</v>
      </c>
      <c r="GY84" s="17" t="str">
        <f t="shared" si="142"/>
        <v>|</v>
      </c>
      <c r="GZ84" s="17" t="str">
        <f t="shared" si="142"/>
        <v/>
      </c>
      <c r="HA84" s="17" t="str">
        <f t="shared" si="142"/>
        <v>|</v>
      </c>
      <c r="HB84" s="17" t="str">
        <f t="shared" si="142"/>
        <v>|</v>
      </c>
    </row>
    <row r="85" spans="1:210" hidden="1">
      <c r="A85" s="6" t="s">
        <v>277</v>
      </c>
      <c r="B85" s="10" t="str">
        <f>VLOOKUP($A85,[1]Haltestellenliste!$A:$E,3,FALSE)</f>
        <v>Frankfurt Flughafen Regionalbhf</v>
      </c>
      <c r="C85" s="13" t="str">
        <f>VLOOKUP($A85,[1]Haltestellenliste!$A:$E,4,FALSE)</f>
        <v>Busterminal 1</v>
      </c>
      <c r="D85" s="17" t="str">
        <f t="shared" ref="D85:BF88" si="146">TRIM(RIGHT(D32,7))</f>
        <v>5:00</v>
      </c>
      <c r="E85" s="17" t="str">
        <f t="shared" si="146"/>
        <v>5:00</v>
      </c>
      <c r="F85" s="17" t="str">
        <f t="shared" si="146"/>
        <v>5:15</v>
      </c>
      <c r="G85" s="17" t="str">
        <f t="shared" si="146"/>
        <v>5:30</v>
      </c>
      <c r="H85" s="17" t="str">
        <f t="shared" si="146"/>
        <v>5:30</v>
      </c>
      <c r="I85" s="17" t="str">
        <f t="shared" si="146"/>
        <v>5:45</v>
      </c>
      <c r="J85" s="17" t="str">
        <f t="shared" si="146"/>
        <v>6:00</v>
      </c>
      <c r="K85" s="17" t="str">
        <f t="shared" si="146"/>
        <v>6:00</v>
      </c>
      <c r="L85" s="17" t="str">
        <f t="shared" si="146"/>
        <v>6:09</v>
      </c>
      <c r="M85" s="17" t="str">
        <f t="shared" si="146"/>
        <v>6:15</v>
      </c>
      <c r="N85" s="17" t="str">
        <f t="shared" si="146"/>
        <v>6:30</v>
      </c>
      <c r="O85" s="17" t="str">
        <f t="shared" si="146"/>
        <v>6:30</v>
      </c>
      <c r="P85" s="17" t="str">
        <f t="shared" si="146"/>
        <v>6:39</v>
      </c>
      <c r="Q85" s="17" t="str">
        <f t="shared" si="146"/>
        <v>6:45</v>
      </c>
      <c r="R85" s="17" t="str">
        <f t="shared" si="146"/>
        <v>7:00</v>
      </c>
      <c r="S85" s="17" t="str">
        <f t="shared" si="146"/>
        <v>7:00</v>
      </c>
      <c r="T85" s="17" t="str">
        <f t="shared" si="146"/>
        <v>7:09</v>
      </c>
      <c r="U85" s="17" t="str">
        <f t="shared" si="146"/>
        <v>7:15</v>
      </c>
      <c r="V85" s="17" t="str">
        <f t="shared" si="146"/>
        <v>7:30</v>
      </c>
      <c r="W85" s="17" t="str">
        <f t="shared" si="146"/>
        <v>7:30</v>
      </c>
      <c r="X85" s="17" t="str">
        <f t="shared" si="146"/>
        <v>7:39</v>
      </c>
      <c r="Y85" s="17" t="str">
        <f t="shared" si="146"/>
        <v>7:45</v>
      </c>
      <c r="Z85" s="17" t="str">
        <f t="shared" si="146"/>
        <v>8:00</v>
      </c>
      <c r="AA85" s="17" t="str">
        <f t="shared" si="146"/>
        <v>8:00</v>
      </c>
      <c r="AB85" s="17" t="str">
        <f t="shared" si="146"/>
        <v>8:09</v>
      </c>
      <c r="AC85" s="17" t="str">
        <f t="shared" si="146"/>
        <v>8:15</v>
      </c>
      <c r="AD85" s="17" t="str">
        <f t="shared" si="146"/>
        <v>8:30</v>
      </c>
      <c r="AE85" s="17" t="str">
        <f t="shared" si="146"/>
        <v>8:30</v>
      </c>
      <c r="AF85" s="17" t="str">
        <f t="shared" si="146"/>
        <v>8:39</v>
      </c>
      <c r="AG85" s="17" t="str">
        <f t="shared" si="146"/>
        <v>8:45</v>
      </c>
      <c r="AH85" s="17" t="str">
        <f t="shared" si="146"/>
        <v>9:00</v>
      </c>
      <c r="AI85" s="17" t="str">
        <f t="shared" si="146"/>
        <v>9:09</v>
      </c>
      <c r="AJ85" s="17" t="str">
        <f t="shared" si="146"/>
        <v>9:15</v>
      </c>
      <c r="AK85" s="17" t="str">
        <f t="shared" si="146"/>
        <v>9:30</v>
      </c>
      <c r="AL85" s="17" t="str">
        <f t="shared" si="146"/>
        <v>9:39</v>
      </c>
      <c r="AM85" s="17" t="str">
        <f t="shared" si="146"/>
        <v>9:45</v>
      </c>
      <c r="AN85" s="17" t="str">
        <f t="shared" si="146"/>
        <v>10:00</v>
      </c>
      <c r="AO85" s="17" t="str">
        <f t="shared" si="146"/>
        <v>10:15</v>
      </c>
      <c r="AP85" s="17" t="str">
        <f t="shared" si="146"/>
        <v>10:30</v>
      </c>
      <c r="AQ85" s="17" t="str">
        <f t="shared" si="146"/>
        <v>10:45</v>
      </c>
      <c r="AR85" s="17" t="str">
        <f t="shared" si="146"/>
        <v>11:00</v>
      </c>
      <c r="AS85" s="17" t="str">
        <f t="shared" si="146"/>
        <v>11:15</v>
      </c>
      <c r="AT85" s="17" t="str">
        <f t="shared" si="146"/>
        <v>11:30</v>
      </c>
      <c r="AU85" s="17" t="str">
        <f t="shared" si="146"/>
        <v>11:45</v>
      </c>
      <c r="AV85" s="17" t="str">
        <f t="shared" si="146"/>
        <v>12:00</v>
      </c>
      <c r="AW85" s="17" t="str">
        <f t="shared" si="146"/>
        <v>12:15</v>
      </c>
      <c r="AX85" s="17" t="str">
        <f t="shared" si="146"/>
        <v>12:30</v>
      </c>
      <c r="AY85" s="17" t="str">
        <f t="shared" si="146"/>
        <v>12:45</v>
      </c>
      <c r="AZ85" s="17" t="str">
        <f t="shared" si="146"/>
        <v>13:00</v>
      </c>
      <c r="BA85" s="17" t="str">
        <f t="shared" si="146"/>
        <v>13:15</v>
      </c>
      <c r="BB85" s="17" t="str">
        <f t="shared" si="146"/>
        <v>13:30</v>
      </c>
      <c r="BC85" s="17" t="str">
        <f t="shared" si="146"/>
        <v>13:45</v>
      </c>
      <c r="BD85" s="17" t="str">
        <f t="shared" si="146"/>
        <v>14:00</v>
      </c>
      <c r="BE85" s="17" t="str">
        <f t="shared" si="146"/>
        <v>14:15</v>
      </c>
      <c r="BF85" s="17" t="str">
        <f t="shared" si="146"/>
        <v>14:30</v>
      </c>
      <c r="BG85" s="17" t="str">
        <f t="shared" si="137"/>
        <v>14:45</v>
      </c>
      <c r="BH85" s="17" t="str">
        <f t="shared" si="137"/>
        <v>15:00</v>
      </c>
      <c r="BI85" s="17" t="str">
        <f t="shared" si="137"/>
        <v>15:00</v>
      </c>
      <c r="BJ85" s="17" t="str">
        <f t="shared" si="137"/>
        <v>15:09</v>
      </c>
      <c r="BK85" s="17" t="str">
        <f t="shared" si="137"/>
        <v>15:15</v>
      </c>
      <c r="BL85" s="17" t="str">
        <f t="shared" si="137"/>
        <v>15:30</v>
      </c>
      <c r="BM85" s="17" t="str">
        <f t="shared" si="137"/>
        <v>15:30</v>
      </c>
      <c r="BN85" s="17" t="str">
        <f t="shared" si="137"/>
        <v>15:39</v>
      </c>
      <c r="BO85" s="17" t="str">
        <f t="shared" si="137"/>
        <v>15:45</v>
      </c>
      <c r="BP85" s="17" t="str">
        <f t="shared" si="137"/>
        <v>16:00</v>
      </c>
      <c r="BQ85" s="17" t="str">
        <f t="shared" si="137"/>
        <v>16:00</v>
      </c>
      <c r="BR85" s="17" t="str">
        <f t="shared" si="137"/>
        <v>16:09</v>
      </c>
      <c r="BS85" s="17" t="str">
        <f t="shared" si="137"/>
        <v>16:15</v>
      </c>
      <c r="BT85" s="17" t="str">
        <f t="shared" si="137"/>
        <v>16:30</v>
      </c>
      <c r="BU85" s="17" t="str">
        <f t="shared" si="137"/>
        <v>16:30</v>
      </c>
      <c r="BV85" s="17" t="str">
        <f t="shared" si="137"/>
        <v>16:39</v>
      </c>
      <c r="BW85" s="17" t="str">
        <f t="shared" si="137"/>
        <v>16:45</v>
      </c>
      <c r="BX85" s="17" t="str">
        <f t="shared" si="137"/>
        <v>17:00</v>
      </c>
      <c r="BY85" s="17" t="str">
        <f t="shared" si="137"/>
        <v>17:00</v>
      </c>
      <c r="BZ85" s="17" t="str">
        <f t="shared" si="137"/>
        <v>17:09</v>
      </c>
      <c r="CA85" s="17" t="str">
        <f t="shared" si="137"/>
        <v>17:15</v>
      </c>
      <c r="CB85" s="17" t="str">
        <f t="shared" si="137"/>
        <v>17:30</v>
      </c>
      <c r="CC85" s="17" t="str">
        <f t="shared" si="137"/>
        <v>17:30</v>
      </c>
      <c r="CD85" s="17" t="str">
        <f t="shared" si="137"/>
        <v>17:39</v>
      </c>
      <c r="CE85" s="17" t="str">
        <f t="shared" si="137"/>
        <v>17:45</v>
      </c>
      <c r="CF85" s="17" t="str">
        <f t="shared" si="137"/>
        <v>18:00</v>
      </c>
      <c r="CG85" s="17" t="str">
        <f t="shared" si="137"/>
        <v>18:00</v>
      </c>
      <c r="CH85" s="17" t="str">
        <f t="shared" si="137"/>
        <v>18:09</v>
      </c>
      <c r="CI85" s="17" t="str">
        <f t="shared" si="137"/>
        <v>18:15</v>
      </c>
      <c r="CJ85" s="17" t="str">
        <f t="shared" si="137"/>
        <v>18:30</v>
      </c>
      <c r="CK85" s="17" t="str">
        <f t="shared" si="137"/>
        <v>18:30</v>
      </c>
      <c r="CL85" s="17" t="str">
        <f t="shared" si="137"/>
        <v>18:39</v>
      </c>
      <c r="CM85" s="17" t="str">
        <f t="shared" si="137"/>
        <v>18:45</v>
      </c>
      <c r="CN85" s="17" t="str">
        <f t="shared" si="137"/>
        <v>19:00</v>
      </c>
      <c r="CO85" s="17" t="str">
        <f t="shared" si="137"/>
        <v>19:00</v>
      </c>
      <c r="CP85" s="17" t="str">
        <f t="shared" si="137"/>
        <v>19:15</v>
      </c>
      <c r="CQ85" s="17" t="str">
        <f t="shared" si="137"/>
        <v>19:30</v>
      </c>
      <c r="CR85" s="17" t="str">
        <f t="shared" si="137"/>
        <v>19:30</v>
      </c>
      <c r="CS85" s="17" t="str">
        <f t="shared" si="137"/>
        <v>19:45</v>
      </c>
      <c r="CT85" s="17" t="str">
        <f t="shared" si="137"/>
        <v>20:00</v>
      </c>
      <c r="CU85" s="17" t="str">
        <f t="shared" si="137"/>
        <v>20:15</v>
      </c>
      <c r="CV85" s="17" t="str">
        <f t="shared" si="137"/>
        <v>20:30</v>
      </c>
      <c r="CW85" s="17" t="str">
        <f t="shared" si="137"/>
        <v>20:45</v>
      </c>
      <c r="CX85" s="17" t="str">
        <f t="shared" si="137"/>
        <v>21:00</v>
      </c>
      <c r="CY85" s="17" t="str">
        <f t="shared" si="137"/>
        <v>21:15</v>
      </c>
      <c r="CZ85" s="17" t="str">
        <f t="shared" si="137"/>
        <v>21:30</v>
      </c>
      <c r="DA85" s="17" t="str">
        <f t="shared" si="137"/>
        <v>21:45</v>
      </c>
      <c r="DB85" s="17" t="str">
        <f t="shared" si="137"/>
        <v>22:00</v>
      </c>
      <c r="DC85" s="17" t="str">
        <f t="shared" si="137"/>
        <v>22:15</v>
      </c>
      <c r="DD85" s="17" t="str">
        <f t="shared" si="137"/>
        <v>22:15</v>
      </c>
      <c r="DE85" s="17" t="str">
        <f t="shared" si="137"/>
        <v>22:30</v>
      </c>
      <c r="DF85" s="17" t="str">
        <f t="shared" si="137"/>
        <v>22:45</v>
      </c>
      <c r="DG85" s="17" t="str">
        <f t="shared" si="137"/>
        <v>22:45</v>
      </c>
      <c r="DH85" s="17" t="str">
        <f t="shared" si="137"/>
        <v>22:45</v>
      </c>
      <c r="DI85" s="17" t="str">
        <f t="shared" si="137"/>
        <v>22:45</v>
      </c>
      <c r="DJ85" s="17" t="str">
        <f t="shared" si="137"/>
        <v>23:00</v>
      </c>
      <c r="DK85" s="17" t="str">
        <f t="shared" si="137"/>
        <v>23:00</v>
      </c>
      <c r="DL85" s="17" t="str">
        <f t="shared" si="137"/>
        <v/>
      </c>
      <c r="DM85" s="17" t="str">
        <f t="shared" si="137"/>
        <v>23:15</v>
      </c>
      <c r="DN85" s="17" t="str">
        <f t="shared" si="137"/>
        <v>23:15</v>
      </c>
      <c r="DO85" s="17" t="str">
        <f t="shared" si="137"/>
        <v>23:15</v>
      </c>
      <c r="DP85" s="17" t="str">
        <f t="shared" si="137"/>
        <v>23:15</v>
      </c>
      <c r="DQ85" s="17" t="str">
        <f t="shared" si="137"/>
        <v>23:15</v>
      </c>
      <c r="DR85" s="17" t="str">
        <f t="shared" si="110"/>
        <v>23:15</v>
      </c>
      <c r="DS85" s="17" t="str">
        <f t="shared" si="110"/>
        <v/>
      </c>
      <c r="DT85" s="17" t="str">
        <f t="shared" si="110"/>
        <v>23:30</v>
      </c>
      <c r="DU85" s="17" t="str">
        <f t="shared" si="110"/>
        <v>23:30</v>
      </c>
      <c r="DV85" s="17" t="str">
        <f t="shared" si="110"/>
        <v>23:45</v>
      </c>
      <c r="DW85" s="17" t="str">
        <f t="shared" si="110"/>
        <v>23:45</v>
      </c>
      <c r="DX85" s="17" t="str">
        <f t="shared" si="110"/>
        <v>23:45</v>
      </c>
      <c r="DY85" s="17" t="str">
        <f t="shared" ref="DY85:GM85" si="147">TRIM(RIGHT(DY32,7))</f>
        <v>23:45</v>
      </c>
      <c r="DZ85" s="17" t="str">
        <f t="shared" si="111"/>
        <v>23:45</v>
      </c>
      <c r="EA85" s="17" t="str">
        <f>TRIM(RIGHT(EA32,7))</f>
        <v>23:45</v>
      </c>
      <c r="EB85" s="17" t="str">
        <f t="shared" si="113"/>
        <v>23:45</v>
      </c>
      <c r="EC85" s="17" t="str">
        <f t="shared" si="147"/>
        <v/>
      </c>
      <c r="ED85" s="17" t="str">
        <f t="shared" si="147"/>
        <v>0:00</v>
      </c>
      <c r="EE85" s="17"/>
      <c r="EF85" s="17" t="str">
        <f t="shared" ref="EF85" si="148">TRIM(RIGHT(EF32,7))</f>
        <v>0:00</v>
      </c>
      <c r="EG85" s="17" t="str">
        <f t="shared" si="147"/>
        <v>0:00</v>
      </c>
      <c r="EH85" s="17" t="str">
        <f t="shared" si="147"/>
        <v>0:00</v>
      </c>
      <c r="EI85" s="17" t="str">
        <f t="shared" si="102"/>
        <v>0:15</v>
      </c>
      <c r="EJ85" s="17" t="str">
        <f t="shared" si="102"/>
        <v>0:00</v>
      </c>
      <c r="EK85" s="17" t="str">
        <f t="shared" ref="EK85" si="149">TRIM(RIGHT(EK32,7))</f>
        <v>0:15</v>
      </c>
      <c r="EL85" s="17" t="str">
        <f t="shared" si="147"/>
        <v>0:15</v>
      </c>
      <c r="EM85" s="17" t="str">
        <f t="shared" si="147"/>
        <v>0:15</v>
      </c>
      <c r="EN85" s="17" t="str">
        <f t="shared" si="147"/>
        <v>0:15</v>
      </c>
      <c r="EO85" s="17" t="str">
        <f t="shared" si="147"/>
        <v>0:15</v>
      </c>
      <c r="EP85" s="17"/>
      <c r="EQ85" s="17" t="str">
        <f t="shared" si="147"/>
        <v>0:30</v>
      </c>
      <c r="ER85" s="17" t="str">
        <f t="shared" si="147"/>
        <v>0:30</v>
      </c>
      <c r="ES85" s="17" t="str">
        <f t="shared" si="147"/>
        <v/>
      </c>
      <c r="ET85" s="17" t="str">
        <f t="shared" si="147"/>
        <v>0:30</v>
      </c>
      <c r="EU85" s="17" t="str">
        <f t="shared" si="147"/>
        <v>0:30</v>
      </c>
      <c r="EV85" s="17" t="str">
        <f t="shared" si="147"/>
        <v>0:45</v>
      </c>
      <c r="EW85" s="17" t="str">
        <f t="shared" si="147"/>
        <v>0:45</v>
      </c>
      <c r="EX85" s="17" t="str">
        <f t="shared" si="147"/>
        <v>0:45</v>
      </c>
      <c r="EY85" s="17" t="str">
        <f t="shared" si="147"/>
        <v/>
      </c>
      <c r="EZ85" s="17" t="str">
        <f t="shared" si="147"/>
        <v>1:00</v>
      </c>
      <c r="FA85" s="17"/>
      <c r="FB85" s="17" t="str">
        <f t="shared" si="147"/>
        <v>1:00</v>
      </c>
      <c r="FC85" s="17" t="str">
        <f t="shared" si="147"/>
        <v>1:00</v>
      </c>
      <c r="FD85" s="17" t="str">
        <f t="shared" si="147"/>
        <v>1:00</v>
      </c>
      <c r="FE85" s="17" t="str">
        <f t="shared" si="147"/>
        <v/>
      </c>
      <c r="FF85" s="17" t="str">
        <f t="shared" si="147"/>
        <v>1:30</v>
      </c>
      <c r="FG85" s="17" t="str">
        <f t="shared" si="147"/>
        <v>1:30</v>
      </c>
      <c r="FH85" s="17" t="str">
        <f t="shared" si="147"/>
        <v>1:30</v>
      </c>
      <c r="FI85" s="17"/>
      <c r="FJ85" s="17" t="str">
        <f t="shared" si="147"/>
        <v>1:30</v>
      </c>
      <c r="FK85" s="17" t="str">
        <f t="shared" si="147"/>
        <v>1:30</v>
      </c>
      <c r="FL85" s="17" t="str">
        <f t="shared" si="147"/>
        <v>1:30</v>
      </c>
      <c r="FM85" s="17" t="str">
        <f t="shared" si="147"/>
        <v/>
      </c>
      <c r="FN85" s="17" t="str">
        <f t="shared" si="147"/>
        <v>2:00</v>
      </c>
      <c r="FO85" s="17"/>
      <c r="FP85" s="17" t="str">
        <f t="shared" ref="FP85" si="150">TRIM(RIGHT(FP32,7))</f>
        <v>2:00</v>
      </c>
      <c r="FQ85" s="17" t="str">
        <f t="shared" si="147"/>
        <v>2:00</v>
      </c>
      <c r="FR85" s="17" t="str">
        <f t="shared" si="147"/>
        <v>2:00</v>
      </c>
      <c r="FS85" s="17" t="str">
        <f t="shared" si="147"/>
        <v>2:00</v>
      </c>
      <c r="FT85" s="17" t="str">
        <f t="shared" si="147"/>
        <v/>
      </c>
      <c r="FU85" s="17" t="str">
        <f t="shared" si="147"/>
        <v>2:30</v>
      </c>
      <c r="FV85" s="17" t="str">
        <f t="shared" si="147"/>
        <v>2:30</v>
      </c>
      <c r="FW85" s="17" t="str">
        <f t="shared" si="147"/>
        <v>2:30</v>
      </c>
      <c r="FX85" s="17"/>
      <c r="FY85" s="17" t="str">
        <f t="shared" si="147"/>
        <v>2:30</v>
      </c>
      <c r="FZ85" s="17" t="str">
        <f t="shared" si="147"/>
        <v>2:30</v>
      </c>
      <c r="GA85" s="17" t="str">
        <f t="shared" si="147"/>
        <v>2:30</v>
      </c>
      <c r="GB85" s="17" t="str">
        <f t="shared" si="147"/>
        <v/>
      </c>
      <c r="GC85" s="17" t="str">
        <f t="shared" si="147"/>
        <v>3:00</v>
      </c>
      <c r="GD85" s="17"/>
      <c r="GE85" s="17" t="str">
        <f t="shared" si="147"/>
        <v>3:00</v>
      </c>
      <c r="GF85" s="17" t="str">
        <f t="shared" si="147"/>
        <v>3:00</v>
      </c>
      <c r="GG85" s="17" t="str">
        <f t="shared" si="147"/>
        <v>3:00</v>
      </c>
      <c r="GH85" s="17" t="str">
        <f t="shared" si="147"/>
        <v/>
      </c>
      <c r="GI85" s="17" t="str">
        <f t="shared" si="147"/>
        <v>3:30</v>
      </c>
      <c r="GJ85" s="17" t="str">
        <f t="shared" si="147"/>
        <v>3:30</v>
      </c>
      <c r="GK85" s="17"/>
      <c r="GL85" s="17" t="str">
        <f t="shared" si="147"/>
        <v>3:30</v>
      </c>
      <c r="GM85" s="17" t="str">
        <f t="shared" si="147"/>
        <v>3:30</v>
      </c>
      <c r="GN85" s="17" t="str">
        <f t="shared" ref="GN85:HB85" si="151">TRIM(RIGHT(GN32,7))</f>
        <v>4:00</v>
      </c>
      <c r="GO85" s="17"/>
      <c r="GP85" s="17" t="str">
        <f t="shared" ref="GP85" si="152">TRIM(RIGHT(GP32,7))</f>
        <v>4:00</v>
      </c>
      <c r="GQ85" s="17" t="str">
        <f t="shared" si="151"/>
        <v>4:00</v>
      </c>
      <c r="GR85" s="17" t="str">
        <f t="shared" si="151"/>
        <v/>
      </c>
      <c r="GS85" s="17" t="str">
        <f t="shared" si="151"/>
        <v>4:15</v>
      </c>
      <c r="GT85" s="17" t="str">
        <f t="shared" ref="GT85" si="153">TRIM(RIGHT(GT32,7))</f>
        <v>4:15</v>
      </c>
      <c r="GU85" s="17" t="str">
        <f t="shared" si="151"/>
        <v>4:15</v>
      </c>
      <c r="GV85" s="17" t="str">
        <f t="shared" si="151"/>
        <v>4:30</v>
      </c>
      <c r="GW85" s="17"/>
      <c r="GX85" s="17" t="str">
        <f t="shared" ref="GX85" si="154">TRIM(RIGHT(GX32,7))</f>
        <v>4:30</v>
      </c>
      <c r="GY85" s="17" t="str">
        <f t="shared" si="151"/>
        <v>4:30</v>
      </c>
      <c r="GZ85" s="17" t="str">
        <f t="shared" si="151"/>
        <v/>
      </c>
      <c r="HA85" s="17" t="str">
        <f t="shared" si="151"/>
        <v>4:45</v>
      </c>
      <c r="HB85" s="17" t="str">
        <f t="shared" si="151"/>
        <v>4:45</v>
      </c>
    </row>
    <row r="86" spans="1:210" hidden="1">
      <c r="A86" s="6" t="s">
        <v>278</v>
      </c>
      <c r="B86" s="10" t="str">
        <f>VLOOKUP($A86,[1]Haltestellenliste!$A:$E,3,FALSE)</f>
        <v>Frankfurt (Main) Gateway Gardens</v>
      </c>
      <c r="C86" s="13" t="str">
        <f>VLOOKUP($A86,[1]Haltestellenliste!$A:$E,4,FALSE)</f>
        <v>Thea-Rasche-Straße</v>
      </c>
      <c r="D86" s="17" t="str">
        <f t="shared" si="146"/>
        <v>5:02</v>
      </c>
      <c r="E86" s="17" t="str">
        <f t="shared" si="146"/>
        <v>5:02</v>
      </c>
      <c r="F86" s="17" t="str">
        <f t="shared" si="146"/>
        <v>5:17</v>
      </c>
      <c r="G86" s="17" t="str">
        <f t="shared" si="146"/>
        <v>5:32</v>
      </c>
      <c r="H86" s="17" t="str">
        <f t="shared" si="146"/>
        <v>5:32</v>
      </c>
      <c r="I86" s="17" t="str">
        <f t="shared" si="146"/>
        <v>5:47</v>
      </c>
      <c r="J86" s="17" t="str">
        <f t="shared" si="146"/>
        <v>6:02</v>
      </c>
      <c r="K86" s="17" t="str">
        <f t="shared" si="146"/>
        <v>6:02</v>
      </c>
      <c r="L86" s="17" t="str">
        <f t="shared" si="146"/>
        <v>6:11</v>
      </c>
      <c r="M86" s="17" t="str">
        <f t="shared" si="146"/>
        <v>6:17</v>
      </c>
      <c r="N86" s="17" t="str">
        <f t="shared" si="146"/>
        <v>6:32</v>
      </c>
      <c r="O86" s="17" t="str">
        <f t="shared" si="146"/>
        <v>6:32</v>
      </c>
      <c r="P86" s="17" t="str">
        <f t="shared" si="146"/>
        <v>6:41</v>
      </c>
      <c r="Q86" s="17" t="str">
        <f t="shared" si="146"/>
        <v>6:47</v>
      </c>
      <c r="R86" s="17" t="str">
        <f t="shared" si="146"/>
        <v>7:02</v>
      </c>
      <c r="S86" s="17" t="str">
        <f t="shared" si="146"/>
        <v>7:02</v>
      </c>
      <c r="T86" s="17" t="str">
        <f t="shared" si="146"/>
        <v>7:11</v>
      </c>
      <c r="U86" s="17" t="str">
        <f t="shared" si="146"/>
        <v>7:17</v>
      </c>
      <c r="V86" s="17" t="str">
        <f t="shared" si="146"/>
        <v>7:32</v>
      </c>
      <c r="W86" s="17" t="str">
        <f t="shared" si="146"/>
        <v>7:32</v>
      </c>
      <c r="X86" s="17" t="str">
        <f t="shared" si="146"/>
        <v>7:41</v>
      </c>
      <c r="Y86" s="17" t="str">
        <f t="shared" si="146"/>
        <v>7:47</v>
      </c>
      <c r="Z86" s="17" t="str">
        <f t="shared" si="146"/>
        <v>8:02</v>
      </c>
      <c r="AA86" s="17" t="str">
        <f t="shared" si="146"/>
        <v>8:02</v>
      </c>
      <c r="AB86" s="17" t="str">
        <f t="shared" si="146"/>
        <v>8:11</v>
      </c>
      <c r="AC86" s="17" t="str">
        <f t="shared" si="146"/>
        <v>8:17</v>
      </c>
      <c r="AD86" s="17" t="str">
        <f t="shared" si="146"/>
        <v>8:32</v>
      </c>
      <c r="AE86" s="17" t="str">
        <f t="shared" si="146"/>
        <v>8:32</v>
      </c>
      <c r="AF86" s="17" t="str">
        <f t="shared" si="146"/>
        <v>8:41</v>
      </c>
      <c r="AG86" s="17" t="str">
        <f t="shared" si="146"/>
        <v>8:47</v>
      </c>
      <c r="AH86" s="17" t="str">
        <f t="shared" si="146"/>
        <v>9:02</v>
      </c>
      <c r="AI86" s="17" t="str">
        <f t="shared" si="146"/>
        <v>9:11</v>
      </c>
      <c r="AJ86" s="17" t="str">
        <f t="shared" si="146"/>
        <v>9:17</v>
      </c>
      <c r="AK86" s="17" t="str">
        <f t="shared" si="146"/>
        <v>9:32</v>
      </c>
      <c r="AL86" s="17" t="str">
        <f t="shared" si="146"/>
        <v>9:41</v>
      </c>
      <c r="AM86" s="17" t="str">
        <f t="shared" si="146"/>
        <v>9:47</v>
      </c>
      <c r="AN86" s="17" t="str">
        <f t="shared" si="146"/>
        <v>10:02</v>
      </c>
      <c r="AO86" s="17" t="str">
        <f t="shared" si="146"/>
        <v>10:17</v>
      </c>
      <c r="AP86" s="17" t="str">
        <f t="shared" si="146"/>
        <v>10:32</v>
      </c>
      <c r="AQ86" s="17" t="str">
        <f t="shared" si="146"/>
        <v>10:47</v>
      </c>
      <c r="AR86" s="17" t="str">
        <f t="shared" si="146"/>
        <v>11:02</v>
      </c>
      <c r="AS86" s="17" t="str">
        <f t="shared" si="146"/>
        <v>11:17</v>
      </c>
      <c r="AT86" s="17" t="str">
        <f t="shared" si="146"/>
        <v>11:32</v>
      </c>
      <c r="AU86" s="17" t="str">
        <f t="shared" si="146"/>
        <v>11:47</v>
      </c>
      <c r="AV86" s="17" t="str">
        <f t="shared" si="146"/>
        <v>12:02</v>
      </c>
      <c r="AW86" s="17" t="str">
        <f t="shared" si="146"/>
        <v>12:17</v>
      </c>
      <c r="AX86" s="17" t="str">
        <f t="shared" si="146"/>
        <v>12:32</v>
      </c>
      <c r="AY86" s="17" t="str">
        <f t="shared" si="146"/>
        <v>12:47</v>
      </c>
      <c r="AZ86" s="17" t="str">
        <f t="shared" si="146"/>
        <v>13:02</v>
      </c>
      <c r="BA86" s="17" t="str">
        <f t="shared" si="146"/>
        <v>13:17</v>
      </c>
      <c r="BB86" s="17" t="str">
        <f t="shared" si="146"/>
        <v>13:32</v>
      </c>
      <c r="BC86" s="17" t="str">
        <f t="shared" si="146"/>
        <v>13:47</v>
      </c>
      <c r="BD86" s="17" t="str">
        <f t="shared" si="146"/>
        <v>14:02</v>
      </c>
      <c r="BE86" s="17" t="str">
        <f t="shared" si="146"/>
        <v>14:17</v>
      </c>
      <c r="BF86" s="17" t="str">
        <f t="shared" si="146"/>
        <v>14:32</v>
      </c>
      <c r="BG86" s="17" t="str">
        <f t="shared" si="137"/>
        <v>14:47</v>
      </c>
      <c r="BH86" s="17" t="str">
        <f t="shared" si="137"/>
        <v>15:02</v>
      </c>
      <c r="BI86" s="17" t="str">
        <f t="shared" si="137"/>
        <v>15:02</v>
      </c>
      <c r="BJ86" s="17" t="str">
        <f t="shared" si="137"/>
        <v>15:11</v>
      </c>
      <c r="BK86" s="17" t="str">
        <f t="shared" si="137"/>
        <v>15:17</v>
      </c>
      <c r="BL86" s="17" t="str">
        <f t="shared" si="137"/>
        <v>15:32</v>
      </c>
      <c r="BM86" s="17" t="str">
        <f t="shared" si="137"/>
        <v>15:32</v>
      </c>
      <c r="BN86" s="17" t="str">
        <f t="shared" si="137"/>
        <v>15:41</v>
      </c>
      <c r="BO86" s="17" t="str">
        <f t="shared" si="137"/>
        <v>15:47</v>
      </c>
      <c r="BP86" s="17" t="str">
        <f t="shared" si="137"/>
        <v>16:02</v>
      </c>
      <c r="BQ86" s="17" t="str">
        <f t="shared" si="137"/>
        <v>16:02</v>
      </c>
      <c r="BR86" s="17" t="str">
        <f t="shared" si="137"/>
        <v>16:11</v>
      </c>
      <c r="BS86" s="17" t="str">
        <f t="shared" si="137"/>
        <v>16:17</v>
      </c>
      <c r="BT86" s="17" t="str">
        <f t="shared" si="137"/>
        <v>16:32</v>
      </c>
      <c r="BU86" s="17" t="str">
        <f t="shared" si="137"/>
        <v>16:32</v>
      </c>
      <c r="BV86" s="17" t="str">
        <f t="shared" si="137"/>
        <v>16:41</v>
      </c>
      <c r="BW86" s="17" t="str">
        <f t="shared" si="137"/>
        <v>16:47</v>
      </c>
      <c r="BX86" s="17" t="str">
        <f t="shared" si="137"/>
        <v>17:02</v>
      </c>
      <c r="BY86" s="17" t="str">
        <f t="shared" si="137"/>
        <v>17:02</v>
      </c>
      <c r="BZ86" s="17" t="str">
        <f t="shared" si="137"/>
        <v>17:11</v>
      </c>
      <c r="CA86" s="17" t="str">
        <f t="shared" si="137"/>
        <v>17:17</v>
      </c>
      <c r="CB86" s="17" t="str">
        <f t="shared" si="137"/>
        <v>17:32</v>
      </c>
      <c r="CC86" s="17" t="str">
        <f t="shared" si="137"/>
        <v>17:32</v>
      </c>
      <c r="CD86" s="17" t="str">
        <f t="shared" si="137"/>
        <v>17:41</v>
      </c>
      <c r="CE86" s="17" t="str">
        <f t="shared" si="137"/>
        <v>17:47</v>
      </c>
      <c r="CF86" s="17" t="str">
        <f t="shared" si="137"/>
        <v>18:02</v>
      </c>
      <c r="CG86" s="17" t="str">
        <f t="shared" si="137"/>
        <v>18:02</v>
      </c>
      <c r="CH86" s="17" t="str">
        <f t="shared" si="137"/>
        <v>18:11</v>
      </c>
      <c r="CI86" s="17" t="str">
        <f t="shared" si="137"/>
        <v>18:17</v>
      </c>
      <c r="CJ86" s="17" t="str">
        <f t="shared" si="137"/>
        <v>18:32</v>
      </c>
      <c r="CK86" s="17" t="str">
        <f t="shared" si="137"/>
        <v>18:32</v>
      </c>
      <c r="CL86" s="17" t="str">
        <f t="shared" si="137"/>
        <v>18:41</v>
      </c>
      <c r="CM86" s="17" t="str">
        <f t="shared" si="137"/>
        <v>18:47</v>
      </c>
      <c r="CN86" s="17" t="str">
        <f t="shared" si="137"/>
        <v>19:02</v>
      </c>
      <c r="CO86" s="17" t="str">
        <f t="shared" si="137"/>
        <v>19:02</v>
      </c>
      <c r="CP86" s="17" t="str">
        <f t="shared" si="137"/>
        <v>19:17</v>
      </c>
      <c r="CQ86" s="17" t="str">
        <f t="shared" si="137"/>
        <v>19:32</v>
      </c>
      <c r="CR86" s="17" t="str">
        <f t="shared" si="137"/>
        <v>19:32</v>
      </c>
      <c r="CS86" s="17" t="str">
        <f t="shared" si="137"/>
        <v>19:47</v>
      </c>
      <c r="CT86" s="17" t="str">
        <f t="shared" si="137"/>
        <v>20:02</v>
      </c>
      <c r="CU86" s="17" t="str">
        <f t="shared" si="137"/>
        <v>20:17</v>
      </c>
      <c r="CV86" s="17" t="str">
        <f t="shared" si="137"/>
        <v>20:32</v>
      </c>
      <c r="CW86" s="17" t="str">
        <f t="shared" si="137"/>
        <v>20:47</v>
      </c>
      <c r="CX86" s="17" t="str">
        <f t="shared" si="137"/>
        <v>21:02</v>
      </c>
      <c r="CY86" s="17" t="str">
        <f t="shared" si="137"/>
        <v>21:17</v>
      </c>
      <c r="CZ86" s="17" t="str">
        <f t="shared" si="137"/>
        <v>21:32</v>
      </c>
      <c r="DA86" s="17" t="str">
        <f t="shared" si="137"/>
        <v>21:47</v>
      </c>
      <c r="DB86" s="17" t="str">
        <f t="shared" si="137"/>
        <v>22:02</v>
      </c>
      <c r="DC86" s="17" t="str">
        <f t="shared" si="137"/>
        <v>22:17</v>
      </c>
      <c r="DD86" s="17" t="str">
        <f t="shared" si="137"/>
        <v>22:17</v>
      </c>
      <c r="DE86" s="17" t="str">
        <f t="shared" si="137"/>
        <v>22:32</v>
      </c>
      <c r="DF86" s="17" t="str">
        <f t="shared" si="137"/>
        <v>22:47</v>
      </c>
      <c r="DG86" s="17" t="str">
        <f t="shared" si="137"/>
        <v>22:47</v>
      </c>
      <c r="DH86" s="17" t="str">
        <f t="shared" si="137"/>
        <v>22:47</v>
      </c>
      <c r="DI86" s="17" t="str">
        <f t="shared" si="137"/>
        <v>22:47</v>
      </c>
      <c r="DJ86" s="17" t="str">
        <f t="shared" si="137"/>
        <v>23:02</v>
      </c>
      <c r="DK86" s="17" t="str">
        <f t="shared" si="137"/>
        <v>23:02</v>
      </c>
      <c r="DL86" s="17" t="str">
        <f t="shared" si="137"/>
        <v/>
      </c>
      <c r="DM86" s="17" t="str">
        <f t="shared" si="137"/>
        <v>23:17</v>
      </c>
      <c r="DN86" s="17" t="str">
        <f t="shared" si="137"/>
        <v>23:17</v>
      </c>
      <c r="DO86" s="17" t="str">
        <f t="shared" si="137"/>
        <v>23:17</v>
      </c>
      <c r="DP86" s="17" t="str">
        <f t="shared" si="137"/>
        <v>23:17</v>
      </c>
      <c r="DQ86" s="17" t="str">
        <f t="shared" si="137"/>
        <v>23:17</v>
      </c>
      <c r="DR86" s="17" t="str">
        <f t="shared" ref="DR86:GM90" si="155">TRIM(RIGHT(DR33,7))</f>
        <v>23:17</v>
      </c>
      <c r="DS86" s="17" t="str">
        <f t="shared" si="155"/>
        <v/>
      </c>
      <c r="DT86" s="17" t="str">
        <f t="shared" si="155"/>
        <v>23:32</v>
      </c>
      <c r="DU86" s="17" t="str">
        <f t="shared" si="155"/>
        <v>23:32</v>
      </c>
      <c r="DV86" s="17" t="str">
        <f t="shared" si="155"/>
        <v>23:47</v>
      </c>
      <c r="DW86" s="17" t="str">
        <f t="shared" si="155"/>
        <v>23:47</v>
      </c>
      <c r="DX86" s="17" t="str">
        <f t="shared" si="155"/>
        <v>23:47</v>
      </c>
      <c r="DY86" s="17" t="str">
        <f t="shared" si="155"/>
        <v>23:47</v>
      </c>
      <c r="DZ86" s="17" t="str">
        <f t="shared" si="111"/>
        <v>23:47</v>
      </c>
      <c r="EA86" s="17" t="str">
        <f t="shared" ref="EA86" si="156">TRIM(RIGHT(EA33,7))</f>
        <v>23:47</v>
      </c>
      <c r="EB86" s="17" t="str">
        <f t="shared" si="113"/>
        <v>23:47</v>
      </c>
      <c r="EC86" s="17" t="str">
        <f t="shared" si="155"/>
        <v/>
      </c>
      <c r="ED86" s="17" t="str">
        <f t="shared" si="155"/>
        <v>0:02</v>
      </c>
      <c r="EE86" s="17"/>
      <c r="EF86" s="17" t="str">
        <f t="shared" ref="EF86" si="157">TRIM(RIGHT(EF33,7))</f>
        <v>0:02</v>
      </c>
      <c r="EG86" s="17" t="str">
        <f t="shared" si="155"/>
        <v>0:02</v>
      </c>
      <c r="EH86" s="17" t="str">
        <f t="shared" si="155"/>
        <v>0:02</v>
      </c>
      <c r="EI86" s="17" t="str">
        <f t="shared" si="102"/>
        <v>0:17</v>
      </c>
      <c r="EJ86" s="17" t="str">
        <f t="shared" si="102"/>
        <v>0:02</v>
      </c>
      <c r="EK86" s="17" t="str">
        <f t="shared" ref="EK86" si="158">TRIM(RIGHT(EK33,7))</f>
        <v>0:17</v>
      </c>
      <c r="EL86" s="17" t="str">
        <f t="shared" si="155"/>
        <v>0:17</v>
      </c>
      <c r="EM86" s="17" t="str">
        <f t="shared" si="155"/>
        <v>0:17</v>
      </c>
      <c r="EN86" s="17" t="str">
        <f t="shared" si="155"/>
        <v>0:17</v>
      </c>
      <c r="EO86" s="17" t="str">
        <f t="shared" si="155"/>
        <v>0:17</v>
      </c>
      <c r="EP86" s="17"/>
      <c r="EQ86" s="17" t="str">
        <f t="shared" si="155"/>
        <v>0:32</v>
      </c>
      <c r="ER86" s="17" t="str">
        <f t="shared" si="155"/>
        <v>0:32</v>
      </c>
      <c r="ES86" s="17" t="str">
        <f t="shared" si="155"/>
        <v/>
      </c>
      <c r="ET86" s="17" t="str">
        <f t="shared" si="155"/>
        <v>0:32</v>
      </c>
      <c r="EU86" s="17" t="str">
        <f t="shared" si="155"/>
        <v>0:32</v>
      </c>
      <c r="EV86" s="17" t="str">
        <f t="shared" si="155"/>
        <v>0:47</v>
      </c>
      <c r="EW86" s="17" t="str">
        <f t="shared" si="155"/>
        <v>0:47</v>
      </c>
      <c r="EX86" s="17" t="str">
        <f t="shared" si="155"/>
        <v>0:47</v>
      </c>
      <c r="EY86" s="17" t="str">
        <f t="shared" si="155"/>
        <v/>
      </c>
      <c r="EZ86" s="17" t="str">
        <f t="shared" si="155"/>
        <v>1:02</v>
      </c>
      <c r="FA86" s="17"/>
      <c r="FB86" s="17" t="str">
        <f t="shared" si="155"/>
        <v>1:02</v>
      </c>
      <c r="FC86" s="17" t="str">
        <f t="shared" si="155"/>
        <v>1:02</v>
      </c>
      <c r="FD86" s="17" t="str">
        <f t="shared" si="155"/>
        <v>1:02</v>
      </c>
      <c r="FE86" s="17" t="str">
        <f t="shared" si="155"/>
        <v/>
      </c>
      <c r="FF86" s="17" t="str">
        <f t="shared" si="155"/>
        <v>1:32</v>
      </c>
      <c r="FG86" s="17" t="str">
        <f t="shared" si="155"/>
        <v>1:32</v>
      </c>
      <c r="FH86" s="17" t="str">
        <f t="shared" si="155"/>
        <v>1:32</v>
      </c>
      <c r="FI86" s="17"/>
      <c r="FJ86" s="17" t="str">
        <f t="shared" si="155"/>
        <v>1:32</v>
      </c>
      <c r="FK86" s="17" t="str">
        <f t="shared" si="155"/>
        <v>1:32</v>
      </c>
      <c r="FL86" s="17" t="str">
        <f t="shared" si="155"/>
        <v>1:32</v>
      </c>
      <c r="FM86" s="17" t="str">
        <f t="shared" si="155"/>
        <v/>
      </c>
      <c r="FN86" s="17" t="str">
        <f t="shared" si="155"/>
        <v>2:02</v>
      </c>
      <c r="FO86" s="17"/>
      <c r="FP86" s="17" t="str">
        <f t="shared" ref="FP86" si="159">TRIM(RIGHT(FP33,7))</f>
        <v>2:02</v>
      </c>
      <c r="FQ86" s="17" t="str">
        <f t="shared" si="155"/>
        <v>2:02</v>
      </c>
      <c r="FR86" s="17" t="str">
        <f t="shared" si="155"/>
        <v>2:02</v>
      </c>
      <c r="FS86" s="17" t="str">
        <f t="shared" si="155"/>
        <v>2:02</v>
      </c>
      <c r="FT86" s="17" t="str">
        <f t="shared" si="155"/>
        <v/>
      </c>
      <c r="FU86" s="17" t="str">
        <f t="shared" si="155"/>
        <v>2:32</v>
      </c>
      <c r="FV86" s="17" t="str">
        <f t="shared" si="155"/>
        <v>2:32</v>
      </c>
      <c r="FW86" s="17" t="str">
        <f t="shared" si="155"/>
        <v>2:32</v>
      </c>
      <c r="FX86" s="17"/>
      <c r="FY86" s="17" t="str">
        <f t="shared" si="155"/>
        <v>2:32</v>
      </c>
      <c r="FZ86" s="17" t="str">
        <f t="shared" si="155"/>
        <v>2:32</v>
      </c>
      <c r="GA86" s="17" t="str">
        <f t="shared" si="155"/>
        <v>2:32</v>
      </c>
      <c r="GB86" s="17" t="str">
        <f t="shared" si="155"/>
        <v/>
      </c>
      <c r="GC86" s="17" t="str">
        <f t="shared" si="155"/>
        <v>3:02</v>
      </c>
      <c r="GD86" s="17"/>
      <c r="GE86" s="17" t="str">
        <f t="shared" si="155"/>
        <v>3:02</v>
      </c>
      <c r="GF86" s="17" t="str">
        <f t="shared" si="155"/>
        <v>3:02</v>
      </c>
      <c r="GG86" s="17" t="str">
        <f t="shared" si="155"/>
        <v>3:02</v>
      </c>
      <c r="GH86" s="17" t="str">
        <f t="shared" si="155"/>
        <v/>
      </c>
      <c r="GI86" s="17" t="str">
        <f t="shared" si="155"/>
        <v>3:32</v>
      </c>
      <c r="GJ86" s="17" t="str">
        <f t="shared" si="155"/>
        <v>3:32</v>
      </c>
      <c r="GK86" s="17"/>
      <c r="GL86" s="17" t="str">
        <f t="shared" si="155"/>
        <v>3:32</v>
      </c>
      <c r="GM86" s="17" t="str">
        <f t="shared" si="155"/>
        <v>3:32</v>
      </c>
      <c r="GN86" s="17" t="str">
        <f t="shared" ref="GN86:HB86" si="160">TRIM(RIGHT(GN33,7))</f>
        <v>4:02</v>
      </c>
      <c r="GO86" s="17"/>
      <c r="GP86" s="17" t="str">
        <f t="shared" ref="GP86" si="161">TRIM(RIGHT(GP33,7))</f>
        <v>4:02</v>
      </c>
      <c r="GQ86" s="17" t="str">
        <f t="shared" si="160"/>
        <v>4:02</v>
      </c>
      <c r="GR86" s="17" t="str">
        <f t="shared" si="160"/>
        <v/>
      </c>
      <c r="GS86" s="17" t="str">
        <f t="shared" si="160"/>
        <v>4:17</v>
      </c>
      <c r="GT86" s="17" t="str">
        <f t="shared" ref="GT86" si="162">TRIM(RIGHT(GT33,7))</f>
        <v>4:17</v>
      </c>
      <c r="GU86" s="17" t="str">
        <f t="shared" si="160"/>
        <v>4:17</v>
      </c>
      <c r="GV86" s="17" t="str">
        <f t="shared" si="160"/>
        <v>4:32</v>
      </c>
      <c r="GW86" s="17"/>
      <c r="GX86" s="17" t="str">
        <f t="shared" ref="GX86" si="163">TRIM(RIGHT(GX33,7))</f>
        <v>4:32</v>
      </c>
      <c r="GY86" s="17" t="str">
        <f t="shared" si="160"/>
        <v>4:32</v>
      </c>
      <c r="GZ86" s="17" t="str">
        <f t="shared" si="160"/>
        <v/>
      </c>
      <c r="HA86" s="17" t="str">
        <f t="shared" si="160"/>
        <v>4:47</v>
      </c>
      <c r="HB86" s="17" t="str">
        <f t="shared" si="160"/>
        <v>4:47</v>
      </c>
    </row>
    <row r="87" spans="1:210" hidden="1">
      <c r="A87" s="6" t="s">
        <v>279</v>
      </c>
      <c r="B87" s="10" t="str">
        <f>VLOOKUP($A87,[1]Haltestellenliste!$A:$E,3,FALSE)</f>
        <v>Frankfurt Stadion</v>
      </c>
      <c r="C87" s="13" t="str">
        <f>VLOOKUP($A87,[1]Haltestellenliste!$A:$E,4,FALSE)</f>
        <v>Stadion/Osttribüne</v>
      </c>
      <c r="D87" s="17" t="str">
        <f t="shared" si="146"/>
        <v>5:06</v>
      </c>
      <c r="E87" s="17" t="str">
        <f t="shared" si="146"/>
        <v>5:06</v>
      </c>
      <c r="F87" s="17" t="str">
        <f t="shared" si="146"/>
        <v>5:21</v>
      </c>
      <c r="G87" s="17" t="str">
        <f t="shared" si="146"/>
        <v>5:36</v>
      </c>
      <c r="H87" s="17" t="str">
        <f t="shared" si="146"/>
        <v>5:36</v>
      </c>
      <c r="I87" s="17" t="str">
        <f t="shared" si="146"/>
        <v>5:51</v>
      </c>
      <c r="J87" s="17" t="str">
        <f t="shared" si="146"/>
        <v>6:06</v>
      </c>
      <c r="K87" s="17" t="str">
        <f t="shared" si="146"/>
        <v>6:06</v>
      </c>
      <c r="L87" s="17" t="str">
        <f t="shared" si="146"/>
        <v>6:15</v>
      </c>
      <c r="M87" s="17" t="str">
        <f t="shared" si="146"/>
        <v>6:21</v>
      </c>
      <c r="N87" s="17" t="str">
        <f t="shared" si="146"/>
        <v>6:36</v>
      </c>
      <c r="O87" s="17" t="str">
        <f t="shared" si="146"/>
        <v>6:36</v>
      </c>
      <c r="P87" s="17" t="str">
        <f t="shared" si="146"/>
        <v>6:45</v>
      </c>
      <c r="Q87" s="17" t="str">
        <f t="shared" si="146"/>
        <v>6:51</v>
      </c>
      <c r="R87" s="17" t="str">
        <f t="shared" si="146"/>
        <v>7:06</v>
      </c>
      <c r="S87" s="17" t="str">
        <f t="shared" si="146"/>
        <v>7:06</v>
      </c>
      <c r="T87" s="17" t="str">
        <f t="shared" si="146"/>
        <v>7:15</v>
      </c>
      <c r="U87" s="17" t="str">
        <f t="shared" si="146"/>
        <v>7:21</v>
      </c>
      <c r="V87" s="17" t="str">
        <f t="shared" si="146"/>
        <v>7:36</v>
      </c>
      <c r="W87" s="17" t="str">
        <f t="shared" si="146"/>
        <v>7:36</v>
      </c>
      <c r="X87" s="17" t="str">
        <f t="shared" si="146"/>
        <v>7:45</v>
      </c>
      <c r="Y87" s="17" t="str">
        <f t="shared" si="146"/>
        <v>7:51</v>
      </c>
      <c r="Z87" s="17" t="str">
        <f t="shared" si="146"/>
        <v>8:06</v>
      </c>
      <c r="AA87" s="17" t="str">
        <f t="shared" si="146"/>
        <v>8:06</v>
      </c>
      <c r="AB87" s="17" t="str">
        <f t="shared" si="146"/>
        <v>8:15</v>
      </c>
      <c r="AC87" s="17" t="str">
        <f t="shared" si="146"/>
        <v>8:21</v>
      </c>
      <c r="AD87" s="17" t="str">
        <f t="shared" si="146"/>
        <v>8:36</v>
      </c>
      <c r="AE87" s="17" t="str">
        <f t="shared" si="146"/>
        <v>8:36</v>
      </c>
      <c r="AF87" s="17" t="str">
        <f t="shared" si="146"/>
        <v>8:45</v>
      </c>
      <c r="AG87" s="17" t="str">
        <f t="shared" si="146"/>
        <v>8:51</v>
      </c>
      <c r="AH87" s="17" t="str">
        <f t="shared" si="146"/>
        <v>9:06</v>
      </c>
      <c r="AI87" s="17" t="str">
        <f t="shared" si="146"/>
        <v>9:15</v>
      </c>
      <c r="AJ87" s="17" t="str">
        <f t="shared" si="146"/>
        <v>9:21</v>
      </c>
      <c r="AK87" s="17" t="str">
        <f t="shared" si="146"/>
        <v>9:36</v>
      </c>
      <c r="AL87" s="17" t="str">
        <f t="shared" si="146"/>
        <v>9:45</v>
      </c>
      <c r="AM87" s="17" t="str">
        <f t="shared" si="146"/>
        <v>9:51</v>
      </c>
      <c r="AN87" s="17" t="str">
        <f t="shared" si="146"/>
        <v>10:06</v>
      </c>
      <c r="AO87" s="17" t="str">
        <f t="shared" si="146"/>
        <v>10:21</v>
      </c>
      <c r="AP87" s="17" t="str">
        <f t="shared" si="146"/>
        <v>10:36</v>
      </c>
      <c r="AQ87" s="17" t="str">
        <f t="shared" si="146"/>
        <v>10:51</v>
      </c>
      <c r="AR87" s="17" t="str">
        <f t="shared" si="146"/>
        <v>11:06</v>
      </c>
      <c r="AS87" s="17" t="str">
        <f t="shared" si="146"/>
        <v>11:21</v>
      </c>
      <c r="AT87" s="17" t="str">
        <f t="shared" si="146"/>
        <v>11:36</v>
      </c>
      <c r="AU87" s="17" t="str">
        <f t="shared" si="146"/>
        <v>11:51</v>
      </c>
      <c r="AV87" s="17" t="str">
        <f t="shared" si="146"/>
        <v>12:06</v>
      </c>
      <c r="AW87" s="17" t="str">
        <f t="shared" si="146"/>
        <v>12:21</v>
      </c>
      <c r="AX87" s="17" t="str">
        <f t="shared" si="146"/>
        <v>12:36</v>
      </c>
      <c r="AY87" s="17" t="str">
        <f t="shared" si="146"/>
        <v>12:51</v>
      </c>
      <c r="AZ87" s="17" t="str">
        <f t="shared" si="146"/>
        <v>13:06</v>
      </c>
      <c r="BA87" s="17" t="str">
        <f t="shared" si="146"/>
        <v>13:21</v>
      </c>
      <c r="BB87" s="17" t="str">
        <f t="shared" si="146"/>
        <v>13:36</v>
      </c>
      <c r="BC87" s="17" t="str">
        <f t="shared" si="146"/>
        <v>13:51</v>
      </c>
      <c r="BD87" s="17" t="str">
        <f t="shared" si="146"/>
        <v>14:06</v>
      </c>
      <c r="BE87" s="17" t="str">
        <f t="shared" si="146"/>
        <v>14:21</v>
      </c>
      <c r="BF87" s="17" t="str">
        <f t="shared" si="146"/>
        <v>14:36</v>
      </c>
      <c r="BG87" s="17" t="str">
        <f t="shared" si="137"/>
        <v>14:51</v>
      </c>
      <c r="BH87" s="17" t="str">
        <f t="shared" si="137"/>
        <v>15:06</v>
      </c>
      <c r="BI87" s="17" t="str">
        <f t="shared" si="137"/>
        <v>15:06</v>
      </c>
      <c r="BJ87" s="17" t="str">
        <f t="shared" si="137"/>
        <v>15:15</v>
      </c>
      <c r="BK87" s="17" t="str">
        <f t="shared" si="137"/>
        <v>15:21</v>
      </c>
      <c r="BL87" s="17" t="str">
        <f t="shared" si="137"/>
        <v>15:36</v>
      </c>
      <c r="BM87" s="17" t="str">
        <f t="shared" si="137"/>
        <v>15:36</v>
      </c>
      <c r="BN87" s="17" t="str">
        <f t="shared" si="137"/>
        <v>15:45</v>
      </c>
      <c r="BO87" s="17" t="str">
        <f t="shared" si="137"/>
        <v>15:51</v>
      </c>
      <c r="BP87" s="17" t="str">
        <f t="shared" si="137"/>
        <v>16:06</v>
      </c>
      <c r="BQ87" s="17" t="str">
        <f t="shared" si="137"/>
        <v>16:06</v>
      </c>
      <c r="BR87" s="17" t="str">
        <f t="shared" si="137"/>
        <v>16:15</v>
      </c>
      <c r="BS87" s="17" t="str">
        <f t="shared" si="137"/>
        <v>16:21</v>
      </c>
      <c r="BT87" s="17" t="str">
        <f t="shared" si="137"/>
        <v>16:36</v>
      </c>
      <c r="BU87" s="17" t="str">
        <f t="shared" si="137"/>
        <v>16:36</v>
      </c>
      <c r="BV87" s="17" t="str">
        <f t="shared" si="137"/>
        <v>16:45</v>
      </c>
      <c r="BW87" s="17" t="str">
        <f t="shared" si="137"/>
        <v>16:51</v>
      </c>
      <c r="BX87" s="17" t="str">
        <f t="shared" si="137"/>
        <v>17:06</v>
      </c>
      <c r="BY87" s="17" t="str">
        <f t="shared" si="137"/>
        <v>17:06</v>
      </c>
      <c r="BZ87" s="17" t="str">
        <f t="shared" si="137"/>
        <v>17:15</v>
      </c>
      <c r="CA87" s="17" t="str">
        <f t="shared" si="137"/>
        <v>17:21</v>
      </c>
      <c r="CB87" s="17" t="str">
        <f t="shared" si="137"/>
        <v>17:36</v>
      </c>
      <c r="CC87" s="17" t="str">
        <f t="shared" si="137"/>
        <v>17:36</v>
      </c>
      <c r="CD87" s="17" t="str">
        <f t="shared" si="137"/>
        <v>17:45</v>
      </c>
      <c r="CE87" s="17" t="str">
        <f t="shared" si="137"/>
        <v>17:51</v>
      </c>
      <c r="CF87" s="17" t="str">
        <f t="shared" si="137"/>
        <v>18:06</v>
      </c>
      <c r="CG87" s="17" t="str">
        <f t="shared" si="137"/>
        <v>18:06</v>
      </c>
      <c r="CH87" s="17" t="str">
        <f t="shared" si="137"/>
        <v>18:15</v>
      </c>
      <c r="CI87" s="17" t="str">
        <f t="shared" si="137"/>
        <v>18:21</v>
      </c>
      <c r="CJ87" s="17" t="str">
        <f t="shared" si="137"/>
        <v>18:36</v>
      </c>
      <c r="CK87" s="17" t="str">
        <f t="shared" si="137"/>
        <v>18:36</v>
      </c>
      <c r="CL87" s="17" t="str">
        <f t="shared" si="137"/>
        <v>18:45</v>
      </c>
      <c r="CM87" s="17" t="str">
        <f t="shared" si="137"/>
        <v>18:51</v>
      </c>
      <c r="CN87" s="17" t="str">
        <f t="shared" si="137"/>
        <v>19:06</v>
      </c>
      <c r="CO87" s="17" t="str">
        <f t="shared" si="137"/>
        <v>19:06</v>
      </c>
      <c r="CP87" s="17" t="str">
        <f t="shared" si="137"/>
        <v>19:21</v>
      </c>
      <c r="CQ87" s="17" t="str">
        <f t="shared" si="137"/>
        <v>19:36</v>
      </c>
      <c r="CR87" s="17" t="str">
        <f t="shared" si="137"/>
        <v>19:36</v>
      </c>
      <c r="CS87" s="17" t="str">
        <f t="shared" si="137"/>
        <v>19:51</v>
      </c>
      <c r="CT87" s="17" t="str">
        <f t="shared" si="137"/>
        <v>20:06</v>
      </c>
      <c r="CU87" s="17" t="str">
        <f t="shared" si="137"/>
        <v>20:21</v>
      </c>
      <c r="CV87" s="17" t="str">
        <f t="shared" si="137"/>
        <v>20:36</v>
      </c>
      <c r="CW87" s="17" t="str">
        <f t="shared" si="137"/>
        <v>20:51</v>
      </c>
      <c r="CX87" s="17" t="str">
        <f t="shared" si="137"/>
        <v>21:06</v>
      </c>
      <c r="CY87" s="17" t="str">
        <f t="shared" si="137"/>
        <v>21:21</v>
      </c>
      <c r="CZ87" s="17" t="str">
        <f t="shared" si="137"/>
        <v>21:36</v>
      </c>
      <c r="DA87" s="17" t="str">
        <f t="shared" si="137"/>
        <v>21:51</v>
      </c>
      <c r="DB87" s="17" t="str">
        <f t="shared" si="137"/>
        <v>22:06</v>
      </c>
      <c r="DC87" s="17" t="str">
        <f t="shared" si="137"/>
        <v>22:21</v>
      </c>
      <c r="DD87" s="17" t="str">
        <f t="shared" si="137"/>
        <v>22:21</v>
      </c>
      <c r="DE87" s="17" t="str">
        <f t="shared" si="137"/>
        <v>22:36</v>
      </c>
      <c r="DF87" s="17" t="str">
        <f t="shared" si="137"/>
        <v>22:51</v>
      </c>
      <c r="DG87" s="17" t="str">
        <f t="shared" si="137"/>
        <v>22:51</v>
      </c>
      <c r="DH87" s="17" t="str">
        <f t="shared" si="137"/>
        <v>22:51</v>
      </c>
      <c r="DI87" s="17" t="str">
        <f t="shared" si="137"/>
        <v>22:51</v>
      </c>
      <c r="DJ87" s="17" t="str">
        <f t="shared" si="137"/>
        <v>23:06</v>
      </c>
      <c r="DK87" s="17" t="str">
        <f t="shared" si="137"/>
        <v>23:06</v>
      </c>
      <c r="DL87" s="17" t="str">
        <f t="shared" si="137"/>
        <v/>
      </c>
      <c r="DM87" s="17" t="str">
        <f t="shared" si="137"/>
        <v>23:21</v>
      </c>
      <c r="DN87" s="17" t="str">
        <f t="shared" si="137"/>
        <v>23:21</v>
      </c>
      <c r="DO87" s="17" t="str">
        <f t="shared" si="137"/>
        <v>23:21</v>
      </c>
      <c r="DP87" s="17" t="str">
        <f t="shared" si="137"/>
        <v>23:21</v>
      </c>
      <c r="DQ87" s="17" t="str">
        <f t="shared" si="137"/>
        <v>23:21</v>
      </c>
      <c r="DR87" s="17" t="str">
        <f t="shared" si="155"/>
        <v>23:21</v>
      </c>
      <c r="DS87" s="17" t="str">
        <f t="shared" si="155"/>
        <v/>
      </c>
      <c r="DT87" s="17" t="str">
        <f t="shared" si="155"/>
        <v>23:36</v>
      </c>
      <c r="DU87" s="17" t="str">
        <f t="shared" si="155"/>
        <v>23:36</v>
      </c>
      <c r="DV87" s="17" t="str">
        <f t="shared" si="155"/>
        <v>23:51</v>
      </c>
      <c r="DW87" s="17" t="str">
        <f t="shared" si="155"/>
        <v>23:51</v>
      </c>
      <c r="DX87" s="17" t="str">
        <f t="shared" si="155"/>
        <v>23:51</v>
      </c>
      <c r="DY87" s="17" t="str">
        <f t="shared" si="155"/>
        <v>23:51</v>
      </c>
      <c r="DZ87" s="17" t="str">
        <f t="shared" si="111"/>
        <v>23:51</v>
      </c>
      <c r="EA87" s="17" t="str">
        <f t="shared" ref="EA87" si="164">TRIM(RIGHT(EA34,7))</f>
        <v>23:51</v>
      </c>
      <c r="EB87" s="17" t="str">
        <f t="shared" si="113"/>
        <v>23:51</v>
      </c>
      <c r="EC87" s="17" t="str">
        <f t="shared" si="155"/>
        <v/>
      </c>
      <c r="ED87" s="17" t="str">
        <f t="shared" si="155"/>
        <v>0:06</v>
      </c>
      <c r="EE87" s="17"/>
      <c r="EF87" s="17" t="str">
        <f t="shared" ref="EF87" si="165">TRIM(RIGHT(EF34,7))</f>
        <v>0:06</v>
      </c>
      <c r="EG87" s="17" t="str">
        <f t="shared" si="155"/>
        <v>0:10</v>
      </c>
      <c r="EH87" s="17" t="str">
        <f t="shared" si="155"/>
        <v>0:10</v>
      </c>
      <c r="EI87" s="17" t="str">
        <f t="shared" si="102"/>
        <v>0:21</v>
      </c>
      <c r="EJ87" s="17" t="str">
        <f t="shared" si="102"/>
        <v>0:06</v>
      </c>
      <c r="EK87" s="17" t="str">
        <f t="shared" ref="EK87" si="166">TRIM(RIGHT(EK34,7))</f>
        <v>0:21</v>
      </c>
      <c r="EL87" s="17" t="str">
        <f t="shared" si="155"/>
        <v>0:21</v>
      </c>
      <c r="EM87" s="17" t="str">
        <f t="shared" si="155"/>
        <v>0:21</v>
      </c>
      <c r="EN87" s="17" t="str">
        <f t="shared" si="155"/>
        <v>0:21</v>
      </c>
      <c r="EO87" s="17" t="str">
        <f t="shared" si="155"/>
        <v>0:21</v>
      </c>
      <c r="EP87" s="17"/>
      <c r="EQ87" s="17" t="str">
        <f t="shared" si="155"/>
        <v>0:36</v>
      </c>
      <c r="ER87" s="17" t="str">
        <f t="shared" si="155"/>
        <v>0:36</v>
      </c>
      <c r="ES87" s="17" t="str">
        <f t="shared" si="155"/>
        <v/>
      </c>
      <c r="ET87" s="17" t="str">
        <f t="shared" si="155"/>
        <v>0:36</v>
      </c>
      <c r="EU87" s="17" t="str">
        <f t="shared" si="155"/>
        <v>0:36</v>
      </c>
      <c r="EV87" s="17" t="str">
        <f t="shared" si="155"/>
        <v>0:51</v>
      </c>
      <c r="EW87" s="17" t="str">
        <f t="shared" si="155"/>
        <v>0:51</v>
      </c>
      <c r="EX87" s="17" t="str">
        <f t="shared" si="155"/>
        <v>0:51</v>
      </c>
      <c r="EY87" s="17" t="str">
        <f t="shared" si="155"/>
        <v/>
      </c>
      <c r="EZ87" s="17" t="str">
        <f t="shared" si="155"/>
        <v>1:06</v>
      </c>
      <c r="FA87" s="17"/>
      <c r="FB87" s="17" t="str">
        <f t="shared" si="155"/>
        <v>1:06</v>
      </c>
      <c r="FC87" s="17" t="str">
        <f t="shared" si="155"/>
        <v>1:06</v>
      </c>
      <c r="FD87" s="17" t="str">
        <f t="shared" si="155"/>
        <v>1:06</v>
      </c>
      <c r="FE87" s="17" t="str">
        <f t="shared" si="155"/>
        <v/>
      </c>
      <c r="FF87" s="17" t="str">
        <f t="shared" si="155"/>
        <v>1:36</v>
      </c>
      <c r="FG87" s="17" t="str">
        <f t="shared" si="155"/>
        <v>1:36</v>
      </c>
      <c r="FH87" s="17" t="str">
        <f t="shared" si="155"/>
        <v>1:36</v>
      </c>
      <c r="FI87" s="17"/>
      <c r="FJ87" s="17" t="str">
        <f t="shared" si="155"/>
        <v>1:36</v>
      </c>
      <c r="FK87" s="17" t="str">
        <f t="shared" si="155"/>
        <v>1:36</v>
      </c>
      <c r="FL87" s="17" t="str">
        <f t="shared" si="155"/>
        <v>1:36</v>
      </c>
      <c r="FM87" s="17" t="str">
        <f t="shared" si="155"/>
        <v/>
      </c>
      <c r="FN87" s="17" t="str">
        <f t="shared" si="155"/>
        <v>2:06</v>
      </c>
      <c r="FO87" s="17"/>
      <c r="FP87" s="17" t="str">
        <f t="shared" ref="FP87" si="167">TRIM(RIGHT(FP34,7))</f>
        <v>2:06</v>
      </c>
      <c r="FQ87" s="17" t="str">
        <f t="shared" si="155"/>
        <v>2:06</v>
      </c>
      <c r="FR87" s="17" t="str">
        <f t="shared" si="155"/>
        <v>2:06</v>
      </c>
      <c r="FS87" s="17" t="str">
        <f t="shared" si="155"/>
        <v>2:06</v>
      </c>
      <c r="FT87" s="17" t="str">
        <f t="shared" si="155"/>
        <v/>
      </c>
      <c r="FU87" s="17" t="str">
        <f t="shared" si="155"/>
        <v>2:36</v>
      </c>
      <c r="FV87" s="17" t="str">
        <f t="shared" si="155"/>
        <v>2:36</v>
      </c>
      <c r="FW87" s="17" t="str">
        <f t="shared" si="155"/>
        <v>2:36</v>
      </c>
      <c r="FX87" s="17"/>
      <c r="FY87" s="17" t="str">
        <f t="shared" si="155"/>
        <v>2:36</v>
      </c>
      <c r="FZ87" s="17" t="str">
        <f t="shared" si="155"/>
        <v>2:36</v>
      </c>
      <c r="GA87" s="17" t="str">
        <f t="shared" si="155"/>
        <v>2:36</v>
      </c>
      <c r="GB87" s="17" t="str">
        <f t="shared" si="155"/>
        <v/>
      </c>
      <c r="GC87" s="17" t="str">
        <f t="shared" si="155"/>
        <v>3:06</v>
      </c>
      <c r="GD87" s="17"/>
      <c r="GE87" s="17" t="str">
        <f t="shared" si="155"/>
        <v>3:06</v>
      </c>
      <c r="GF87" s="17" t="str">
        <f t="shared" si="155"/>
        <v>3:06</v>
      </c>
      <c r="GG87" s="17" t="str">
        <f t="shared" si="155"/>
        <v>3:06</v>
      </c>
      <c r="GH87" s="17" t="str">
        <f t="shared" si="155"/>
        <v/>
      </c>
      <c r="GI87" s="17" t="str">
        <f t="shared" si="155"/>
        <v>3:36</v>
      </c>
      <c r="GJ87" s="17" t="str">
        <f t="shared" si="155"/>
        <v>3:36</v>
      </c>
      <c r="GK87" s="17"/>
      <c r="GL87" s="17" t="str">
        <f t="shared" si="155"/>
        <v>3:36</v>
      </c>
      <c r="GM87" s="17" t="str">
        <f t="shared" si="155"/>
        <v>3:36</v>
      </c>
      <c r="GN87" s="17" t="str">
        <f t="shared" ref="GN87:HB87" si="168">TRIM(RIGHT(GN34,7))</f>
        <v>4:06</v>
      </c>
      <c r="GO87" s="17"/>
      <c r="GP87" s="17" t="str">
        <f t="shared" ref="GP87" si="169">TRIM(RIGHT(GP34,7))</f>
        <v>4:06</v>
      </c>
      <c r="GQ87" s="17" t="str">
        <f t="shared" si="168"/>
        <v>4:06</v>
      </c>
      <c r="GR87" s="17" t="str">
        <f t="shared" si="168"/>
        <v/>
      </c>
      <c r="GS87" s="17" t="str">
        <f t="shared" si="168"/>
        <v>4:21</v>
      </c>
      <c r="GT87" s="17" t="str">
        <f t="shared" ref="GT87" si="170">TRIM(RIGHT(GT34,7))</f>
        <v>4:21</v>
      </c>
      <c r="GU87" s="17" t="str">
        <f t="shared" si="168"/>
        <v>4:21</v>
      </c>
      <c r="GV87" s="17" t="str">
        <f t="shared" si="168"/>
        <v>4:36</v>
      </c>
      <c r="GW87" s="17"/>
      <c r="GX87" s="17" t="str">
        <f t="shared" ref="GX87" si="171">TRIM(RIGHT(GX34,7))</f>
        <v>4:36</v>
      </c>
      <c r="GY87" s="17" t="str">
        <f t="shared" si="168"/>
        <v>4:36</v>
      </c>
      <c r="GZ87" s="17" t="str">
        <f t="shared" si="168"/>
        <v/>
      </c>
      <c r="HA87" s="17" t="str">
        <f t="shared" si="168"/>
        <v>4:51</v>
      </c>
      <c r="HB87" s="17" t="str">
        <f t="shared" si="168"/>
        <v>4:51</v>
      </c>
    </row>
    <row r="88" spans="1:210" hidden="1">
      <c r="A88" s="6" t="s">
        <v>280</v>
      </c>
      <c r="B88" s="10" t="str">
        <f>VLOOKUP($A88,[1]Haltestellenliste!$A:$E,3,FALSE)</f>
        <v>Frankfurt-Niederrad</v>
      </c>
      <c r="C88" s="13" t="str">
        <f>VLOOKUP($A88,[1]Haltestellenliste!$A:$E,4,FALSE)</f>
        <v>Niederrad Bahnhof</v>
      </c>
      <c r="D88" s="17" t="str">
        <f t="shared" si="146"/>
        <v>5:08</v>
      </c>
      <c r="E88" s="17" t="str">
        <f t="shared" si="146"/>
        <v>5:08</v>
      </c>
      <c r="F88" s="17" t="str">
        <f t="shared" si="146"/>
        <v>5:23</v>
      </c>
      <c r="G88" s="17" t="str">
        <f t="shared" si="146"/>
        <v>5:38</v>
      </c>
      <c r="H88" s="17" t="str">
        <f t="shared" si="146"/>
        <v>5:38</v>
      </c>
      <c r="I88" s="17" t="str">
        <f t="shared" si="146"/>
        <v>5:53</v>
      </c>
      <c r="J88" s="17" t="str">
        <f t="shared" si="146"/>
        <v>6:08</v>
      </c>
      <c r="K88" s="17" t="str">
        <f t="shared" si="146"/>
        <v>6:08</v>
      </c>
      <c r="L88" s="17" t="str">
        <f t="shared" si="146"/>
        <v>6:18</v>
      </c>
      <c r="M88" s="17" t="str">
        <f t="shared" si="146"/>
        <v>6:23</v>
      </c>
      <c r="N88" s="17" t="str">
        <f t="shared" si="146"/>
        <v>6:38</v>
      </c>
      <c r="O88" s="17" t="str">
        <f t="shared" si="146"/>
        <v>6:38</v>
      </c>
      <c r="P88" s="17" t="str">
        <f t="shared" si="146"/>
        <v>6:48</v>
      </c>
      <c r="Q88" s="17" t="str">
        <f t="shared" si="146"/>
        <v>6:53</v>
      </c>
      <c r="R88" s="17" t="str">
        <f t="shared" si="146"/>
        <v>7:08</v>
      </c>
      <c r="S88" s="17" t="str">
        <f t="shared" si="146"/>
        <v>7:08</v>
      </c>
      <c r="T88" s="17" t="str">
        <f t="shared" si="146"/>
        <v>7:18</v>
      </c>
      <c r="U88" s="17" t="str">
        <f t="shared" si="146"/>
        <v>7:23</v>
      </c>
      <c r="V88" s="17" t="str">
        <f t="shared" si="146"/>
        <v>7:38</v>
      </c>
      <c r="W88" s="17" t="str">
        <f t="shared" si="146"/>
        <v>7:38</v>
      </c>
      <c r="X88" s="17" t="str">
        <f t="shared" si="146"/>
        <v>7:48</v>
      </c>
      <c r="Y88" s="17" t="str">
        <f t="shared" si="146"/>
        <v>7:53</v>
      </c>
      <c r="Z88" s="17" t="str">
        <f t="shared" si="146"/>
        <v>8:08</v>
      </c>
      <c r="AA88" s="17" t="str">
        <f t="shared" si="146"/>
        <v>8:08</v>
      </c>
      <c r="AB88" s="17" t="str">
        <f t="shared" si="146"/>
        <v>8:18</v>
      </c>
      <c r="AC88" s="17" t="str">
        <f t="shared" si="146"/>
        <v>8:23</v>
      </c>
      <c r="AD88" s="17" t="str">
        <f t="shared" si="146"/>
        <v>8:38</v>
      </c>
      <c r="AE88" s="17" t="str">
        <f t="shared" si="146"/>
        <v>8:38</v>
      </c>
      <c r="AF88" s="17" t="str">
        <f t="shared" si="146"/>
        <v>8:48</v>
      </c>
      <c r="AG88" s="17" t="str">
        <f t="shared" si="146"/>
        <v>8:53</v>
      </c>
      <c r="AH88" s="17" t="str">
        <f t="shared" si="146"/>
        <v>9:08</v>
      </c>
      <c r="AI88" s="17" t="str">
        <f t="shared" si="146"/>
        <v>9:18</v>
      </c>
      <c r="AJ88" s="17" t="str">
        <f t="shared" si="146"/>
        <v>9:23</v>
      </c>
      <c r="AK88" s="17" t="str">
        <f t="shared" si="146"/>
        <v>9:38</v>
      </c>
      <c r="AL88" s="17" t="str">
        <f t="shared" si="146"/>
        <v>9:48</v>
      </c>
      <c r="AM88" s="17" t="str">
        <f t="shared" si="146"/>
        <v>9:53</v>
      </c>
      <c r="AN88" s="17" t="str">
        <f t="shared" si="146"/>
        <v>10:08</v>
      </c>
      <c r="AO88" s="17" t="str">
        <f t="shared" si="146"/>
        <v>10:23</v>
      </c>
      <c r="AP88" s="17" t="str">
        <f t="shared" si="146"/>
        <v>10:38</v>
      </c>
      <c r="AQ88" s="17" t="str">
        <f t="shared" si="146"/>
        <v>10:53</v>
      </c>
      <c r="AR88" s="17" t="str">
        <f t="shared" si="146"/>
        <v>11:08</v>
      </c>
      <c r="AS88" s="17" t="str">
        <f t="shared" si="146"/>
        <v>11:23</v>
      </c>
      <c r="AT88" s="17" t="str">
        <f t="shared" si="146"/>
        <v>11:38</v>
      </c>
      <c r="AU88" s="17" t="str">
        <f t="shared" si="146"/>
        <v>11:53</v>
      </c>
      <c r="AV88" s="17" t="str">
        <f t="shared" si="146"/>
        <v>12:08</v>
      </c>
      <c r="AW88" s="17" t="str">
        <f t="shared" si="146"/>
        <v>12:23</v>
      </c>
      <c r="AX88" s="17" t="str">
        <f t="shared" si="146"/>
        <v>12:38</v>
      </c>
      <c r="AY88" s="17" t="str">
        <f t="shared" si="146"/>
        <v>12:53</v>
      </c>
      <c r="AZ88" s="17" t="str">
        <f t="shared" si="146"/>
        <v>13:08</v>
      </c>
      <c r="BA88" s="17" t="str">
        <f t="shared" si="146"/>
        <v>13:23</v>
      </c>
      <c r="BB88" s="17" t="str">
        <f t="shared" si="146"/>
        <v>13:38</v>
      </c>
      <c r="BC88" s="17" t="str">
        <f t="shared" si="146"/>
        <v>13:53</v>
      </c>
      <c r="BD88" s="17" t="str">
        <f t="shared" si="146"/>
        <v>14:08</v>
      </c>
      <c r="BE88" s="17" t="str">
        <f t="shared" si="146"/>
        <v>14:23</v>
      </c>
      <c r="BF88" s="17" t="str">
        <f t="shared" ref="BF88:DQ91" si="172">TRIM(RIGHT(BF35,7))</f>
        <v>14:38</v>
      </c>
      <c r="BG88" s="17" t="str">
        <f t="shared" si="172"/>
        <v>14:53</v>
      </c>
      <c r="BH88" s="17" t="str">
        <f t="shared" si="172"/>
        <v>15:08</v>
      </c>
      <c r="BI88" s="17" t="str">
        <f t="shared" si="172"/>
        <v>15:08</v>
      </c>
      <c r="BJ88" s="17" t="str">
        <f t="shared" si="172"/>
        <v>15:18</v>
      </c>
      <c r="BK88" s="17" t="str">
        <f t="shared" si="172"/>
        <v>15:23</v>
      </c>
      <c r="BL88" s="17" t="str">
        <f t="shared" si="172"/>
        <v>15:38</v>
      </c>
      <c r="BM88" s="17" t="str">
        <f t="shared" si="172"/>
        <v>15:38</v>
      </c>
      <c r="BN88" s="17" t="str">
        <f t="shared" si="172"/>
        <v>15:48</v>
      </c>
      <c r="BO88" s="17" t="str">
        <f t="shared" si="172"/>
        <v>15:53</v>
      </c>
      <c r="BP88" s="17" t="str">
        <f t="shared" si="172"/>
        <v>16:08</v>
      </c>
      <c r="BQ88" s="17" t="str">
        <f t="shared" si="172"/>
        <v>16:08</v>
      </c>
      <c r="BR88" s="17" t="str">
        <f t="shared" si="172"/>
        <v>16:18</v>
      </c>
      <c r="BS88" s="17" t="str">
        <f t="shared" si="172"/>
        <v>16:23</v>
      </c>
      <c r="BT88" s="17" t="str">
        <f t="shared" si="172"/>
        <v>16:38</v>
      </c>
      <c r="BU88" s="17" t="str">
        <f t="shared" si="172"/>
        <v>16:38</v>
      </c>
      <c r="BV88" s="17" t="str">
        <f t="shared" si="172"/>
        <v>16:48</v>
      </c>
      <c r="BW88" s="17" t="str">
        <f t="shared" si="172"/>
        <v>16:53</v>
      </c>
      <c r="BX88" s="17" t="str">
        <f t="shared" si="172"/>
        <v>17:08</v>
      </c>
      <c r="BY88" s="17" t="str">
        <f t="shared" si="172"/>
        <v>17:08</v>
      </c>
      <c r="BZ88" s="17" t="str">
        <f t="shared" si="172"/>
        <v>17:18</v>
      </c>
      <c r="CA88" s="17" t="str">
        <f t="shared" si="172"/>
        <v>17:23</v>
      </c>
      <c r="CB88" s="17" t="str">
        <f t="shared" si="172"/>
        <v>17:38</v>
      </c>
      <c r="CC88" s="17" t="str">
        <f t="shared" si="172"/>
        <v>17:38</v>
      </c>
      <c r="CD88" s="17" t="str">
        <f t="shared" si="172"/>
        <v>17:48</v>
      </c>
      <c r="CE88" s="17" t="str">
        <f t="shared" si="172"/>
        <v>17:53</v>
      </c>
      <c r="CF88" s="17" t="str">
        <f t="shared" si="172"/>
        <v>18:08</v>
      </c>
      <c r="CG88" s="17" t="str">
        <f t="shared" si="172"/>
        <v>18:08</v>
      </c>
      <c r="CH88" s="17" t="str">
        <f t="shared" si="172"/>
        <v>18:18</v>
      </c>
      <c r="CI88" s="17" t="str">
        <f t="shared" si="172"/>
        <v>18:23</v>
      </c>
      <c r="CJ88" s="17" t="str">
        <f t="shared" si="172"/>
        <v>18:38</v>
      </c>
      <c r="CK88" s="17" t="str">
        <f t="shared" si="172"/>
        <v>18:38</v>
      </c>
      <c r="CL88" s="17" t="str">
        <f t="shared" si="172"/>
        <v>18:48</v>
      </c>
      <c r="CM88" s="17" t="str">
        <f t="shared" si="172"/>
        <v>18:53</v>
      </c>
      <c r="CN88" s="17" t="str">
        <f t="shared" si="172"/>
        <v>19:08</v>
      </c>
      <c r="CO88" s="17" t="str">
        <f t="shared" si="172"/>
        <v>19:08</v>
      </c>
      <c r="CP88" s="17" t="str">
        <f t="shared" si="172"/>
        <v>19:23</v>
      </c>
      <c r="CQ88" s="17" t="str">
        <f t="shared" si="172"/>
        <v>19:38</v>
      </c>
      <c r="CR88" s="17" t="str">
        <f t="shared" si="172"/>
        <v>19:38</v>
      </c>
      <c r="CS88" s="17" t="str">
        <f t="shared" si="172"/>
        <v>19:53</v>
      </c>
      <c r="CT88" s="17" t="str">
        <f t="shared" si="172"/>
        <v>20:08</v>
      </c>
      <c r="CU88" s="17" t="str">
        <f t="shared" si="172"/>
        <v>20:23</v>
      </c>
      <c r="CV88" s="17" t="str">
        <f t="shared" si="172"/>
        <v>20:38</v>
      </c>
      <c r="CW88" s="17" t="str">
        <f t="shared" si="172"/>
        <v>20:53</v>
      </c>
      <c r="CX88" s="17" t="str">
        <f t="shared" si="172"/>
        <v>21:08</v>
      </c>
      <c r="CY88" s="17" t="str">
        <f t="shared" si="172"/>
        <v>21:23</v>
      </c>
      <c r="CZ88" s="17" t="str">
        <f t="shared" si="172"/>
        <v>21:38</v>
      </c>
      <c r="DA88" s="17" t="str">
        <f t="shared" si="172"/>
        <v>21:53</v>
      </c>
      <c r="DB88" s="17" t="str">
        <f t="shared" si="172"/>
        <v>22:08</v>
      </c>
      <c r="DC88" s="17" t="str">
        <f t="shared" si="172"/>
        <v>22:23</v>
      </c>
      <c r="DD88" s="17" t="str">
        <f t="shared" si="172"/>
        <v>22:23</v>
      </c>
      <c r="DE88" s="17" t="str">
        <f t="shared" si="172"/>
        <v>22:38</v>
      </c>
      <c r="DF88" s="17" t="str">
        <f t="shared" si="172"/>
        <v>22:53</v>
      </c>
      <c r="DG88" s="17" t="str">
        <f t="shared" si="172"/>
        <v>22:53</v>
      </c>
      <c r="DH88" s="17" t="str">
        <f t="shared" si="172"/>
        <v>22:53</v>
      </c>
      <c r="DI88" s="17" t="str">
        <f t="shared" si="172"/>
        <v>22:53</v>
      </c>
      <c r="DJ88" s="17" t="str">
        <f t="shared" si="172"/>
        <v>23:08</v>
      </c>
      <c r="DK88" s="17" t="str">
        <f t="shared" si="172"/>
        <v>23:08</v>
      </c>
      <c r="DL88" s="17" t="str">
        <f t="shared" si="172"/>
        <v/>
      </c>
      <c r="DM88" s="17" t="str">
        <f t="shared" si="172"/>
        <v>23:23</v>
      </c>
      <c r="DN88" s="17" t="str">
        <f t="shared" si="172"/>
        <v>23:23</v>
      </c>
      <c r="DO88" s="17" t="str">
        <f t="shared" si="172"/>
        <v>23:23</v>
      </c>
      <c r="DP88" s="17" t="str">
        <f t="shared" si="172"/>
        <v>23:23</v>
      </c>
      <c r="DQ88" s="17" t="str">
        <f t="shared" si="172"/>
        <v>23:23</v>
      </c>
      <c r="DR88" s="17" t="str">
        <f t="shared" si="155"/>
        <v>23:23</v>
      </c>
      <c r="DS88" s="17" t="str">
        <f t="shared" si="155"/>
        <v/>
      </c>
      <c r="DT88" s="17" t="str">
        <f t="shared" si="155"/>
        <v>23:38</v>
      </c>
      <c r="DU88" s="17" t="str">
        <f t="shared" si="155"/>
        <v>23:38</v>
      </c>
      <c r="DV88" s="17" t="str">
        <f t="shared" si="155"/>
        <v>23:53</v>
      </c>
      <c r="DW88" s="17" t="str">
        <f t="shared" si="155"/>
        <v>23:53</v>
      </c>
      <c r="DX88" s="17" t="str">
        <f t="shared" si="155"/>
        <v>23:53</v>
      </c>
      <c r="DY88" s="17" t="str">
        <f t="shared" si="155"/>
        <v>23:53</v>
      </c>
      <c r="DZ88" s="17" t="str">
        <f t="shared" si="111"/>
        <v>23:53</v>
      </c>
      <c r="EA88" s="17" t="str">
        <f t="shared" ref="EA88" si="173">TRIM(RIGHT(EA35,7))</f>
        <v>23:53</v>
      </c>
      <c r="EB88" s="17" t="str">
        <f t="shared" si="113"/>
        <v>23:53</v>
      </c>
      <c r="EC88" s="17" t="str">
        <f t="shared" si="155"/>
        <v/>
      </c>
      <c r="ED88" s="17" t="str">
        <f t="shared" si="155"/>
        <v>0:08</v>
      </c>
      <c r="EE88" s="17"/>
      <c r="EF88" s="17" t="str">
        <f t="shared" ref="EF88" si="174">TRIM(RIGHT(EF35,7))</f>
        <v>0:08</v>
      </c>
      <c r="EG88" s="17" t="str">
        <f t="shared" si="155"/>
        <v>0:12</v>
      </c>
      <c r="EH88" s="17" t="str">
        <f t="shared" si="155"/>
        <v>|</v>
      </c>
      <c r="EI88" s="17" t="str">
        <f t="shared" si="102"/>
        <v>0:23</v>
      </c>
      <c r="EJ88" s="17" t="str">
        <f t="shared" si="102"/>
        <v>0:08</v>
      </c>
      <c r="EK88" s="17" t="str">
        <f t="shared" ref="EK88" si="175">TRIM(RIGHT(EK35,7))</f>
        <v>0:23</v>
      </c>
      <c r="EL88" s="17" t="str">
        <f t="shared" si="155"/>
        <v>0:23</v>
      </c>
      <c r="EM88" s="17" t="str">
        <f t="shared" si="155"/>
        <v>0:23</v>
      </c>
      <c r="EN88" s="17" t="str">
        <f t="shared" si="155"/>
        <v>0:23</v>
      </c>
      <c r="EO88" s="17" t="str">
        <f t="shared" si="155"/>
        <v>0:23</v>
      </c>
      <c r="EP88" s="17"/>
      <c r="EQ88" s="17" t="str">
        <f t="shared" si="155"/>
        <v>0:38</v>
      </c>
      <c r="ER88" s="17" t="str">
        <f t="shared" si="155"/>
        <v>|</v>
      </c>
      <c r="ES88" s="17" t="str">
        <f t="shared" si="155"/>
        <v/>
      </c>
      <c r="ET88" s="17" t="str">
        <f t="shared" si="155"/>
        <v>0:38</v>
      </c>
      <c r="EU88" s="17" t="str">
        <f t="shared" si="155"/>
        <v>0:38</v>
      </c>
      <c r="EV88" s="17" t="str">
        <f t="shared" si="155"/>
        <v>0:53</v>
      </c>
      <c r="EW88" s="17" t="str">
        <f t="shared" si="155"/>
        <v>0:53</v>
      </c>
      <c r="EX88" s="17" t="str">
        <f t="shared" si="155"/>
        <v>0:53</v>
      </c>
      <c r="EY88" s="17" t="str">
        <f t="shared" si="155"/>
        <v/>
      </c>
      <c r="EZ88" s="17" t="str">
        <f t="shared" si="155"/>
        <v>1:08</v>
      </c>
      <c r="FA88" s="17"/>
      <c r="FB88" s="17" t="str">
        <f t="shared" si="155"/>
        <v>1:08</v>
      </c>
      <c r="FC88" s="17" t="str">
        <f t="shared" si="155"/>
        <v>1:08</v>
      </c>
      <c r="FD88" s="17" t="str">
        <f t="shared" si="155"/>
        <v>|</v>
      </c>
      <c r="FE88" s="17" t="str">
        <f t="shared" si="155"/>
        <v/>
      </c>
      <c r="FF88" s="17" t="str">
        <f t="shared" si="155"/>
        <v>1:38</v>
      </c>
      <c r="FG88" s="17" t="str">
        <f t="shared" si="155"/>
        <v>1:38</v>
      </c>
      <c r="FH88" s="17" t="str">
        <f t="shared" si="155"/>
        <v>1:38</v>
      </c>
      <c r="FI88" s="17"/>
      <c r="FJ88" s="17" t="str">
        <f t="shared" si="155"/>
        <v>1:38</v>
      </c>
      <c r="FK88" s="17" t="str">
        <f t="shared" si="155"/>
        <v>1:38</v>
      </c>
      <c r="FL88" s="17" t="str">
        <f t="shared" si="155"/>
        <v>1:38</v>
      </c>
      <c r="FM88" s="17" t="str">
        <f t="shared" si="155"/>
        <v/>
      </c>
      <c r="FN88" s="17" t="str">
        <f t="shared" si="155"/>
        <v>2:08</v>
      </c>
      <c r="FO88" s="17"/>
      <c r="FP88" s="17" t="str">
        <f t="shared" ref="FP88" si="176">TRIM(RIGHT(FP35,7))</f>
        <v>2:08</v>
      </c>
      <c r="FQ88" s="17" t="str">
        <f t="shared" si="155"/>
        <v>2:08</v>
      </c>
      <c r="FR88" s="17" t="str">
        <f t="shared" si="155"/>
        <v>2:08</v>
      </c>
      <c r="FS88" s="17" t="str">
        <f t="shared" si="155"/>
        <v>2:08</v>
      </c>
      <c r="FT88" s="17" t="str">
        <f t="shared" si="155"/>
        <v/>
      </c>
      <c r="FU88" s="17" t="str">
        <f t="shared" si="155"/>
        <v>2:38</v>
      </c>
      <c r="FV88" s="17" t="str">
        <f t="shared" si="155"/>
        <v>2:38</v>
      </c>
      <c r="FW88" s="17" t="str">
        <f t="shared" si="155"/>
        <v>2:38</v>
      </c>
      <c r="FX88" s="17"/>
      <c r="FY88" s="17" t="str">
        <f t="shared" si="155"/>
        <v>2:38</v>
      </c>
      <c r="FZ88" s="17" t="str">
        <f t="shared" si="155"/>
        <v>2:38</v>
      </c>
      <c r="GA88" s="17" t="str">
        <f t="shared" si="155"/>
        <v>2:38</v>
      </c>
      <c r="GB88" s="17" t="str">
        <f t="shared" si="155"/>
        <v/>
      </c>
      <c r="GC88" s="17" t="str">
        <f t="shared" si="155"/>
        <v>3:08</v>
      </c>
      <c r="GD88" s="17"/>
      <c r="GE88" s="17" t="str">
        <f t="shared" si="155"/>
        <v>3:08</v>
      </c>
      <c r="GF88" s="17" t="str">
        <f t="shared" si="155"/>
        <v>3:08</v>
      </c>
      <c r="GG88" s="17" t="str">
        <f t="shared" si="155"/>
        <v>3:08</v>
      </c>
      <c r="GH88" s="17" t="str">
        <f t="shared" si="155"/>
        <v/>
      </c>
      <c r="GI88" s="17" t="str">
        <f t="shared" si="155"/>
        <v>3:38</v>
      </c>
      <c r="GJ88" s="17" t="str">
        <f t="shared" si="155"/>
        <v>3:38</v>
      </c>
      <c r="GK88" s="17"/>
      <c r="GL88" s="17" t="str">
        <f t="shared" si="155"/>
        <v>3:38</v>
      </c>
      <c r="GM88" s="17" t="str">
        <f t="shared" si="155"/>
        <v>3:38</v>
      </c>
      <c r="GN88" s="17" t="str">
        <f t="shared" ref="GN88:HB88" si="177">TRIM(RIGHT(GN35,7))</f>
        <v>4:08</v>
      </c>
      <c r="GO88" s="17"/>
      <c r="GP88" s="17" t="str">
        <f t="shared" ref="GP88" si="178">TRIM(RIGHT(GP35,7))</f>
        <v>4:08</v>
      </c>
      <c r="GQ88" s="17" t="str">
        <f t="shared" si="177"/>
        <v>4:08</v>
      </c>
      <c r="GR88" s="17" t="str">
        <f t="shared" si="177"/>
        <v/>
      </c>
      <c r="GS88" s="17" t="str">
        <f t="shared" si="177"/>
        <v>4:23</v>
      </c>
      <c r="GT88" s="17" t="str">
        <f t="shared" ref="GT88" si="179">TRIM(RIGHT(GT35,7))</f>
        <v>4:23</v>
      </c>
      <c r="GU88" s="17" t="str">
        <f t="shared" si="177"/>
        <v>4:23</v>
      </c>
      <c r="GV88" s="17" t="str">
        <f t="shared" si="177"/>
        <v>4:38</v>
      </c>
      <c r="GW88" s="17"/>
      <c r="GX88" s="17" t="str">
        <f t="shared" ref="GX88" si="180">TRIM(RIGHT(GX35,7))</f>
        <v>4:38</v>
      </c>
      <c r="GY88" s="17" t="str">
        <f t="shared" si="177"/>
        <v>4:38</v>
      </c>
      <c r="GZ88" s="17" t="str">
        <f t="shared" si="177"/>
        <v/>
      </c>
      <c r="HA88" s="17" t="str">
        <f t="shared" si="177"/>
        <v>4:53</v>
      </c>
      <c r="HB88" s="17" t="str">
        <f t="shared" si="177"/>
        <v>4:53</v>
      </c>
    </row>
    <row r="89" spans="1:210" hidden="1">
      <c r="A89" s="11" t="s">
        <v>281</v>
      </c>
      <c r="B89" s="10" t="str">
        <f>VLOOKUP($A89,[1]Haltestellenliste!$A:$E,3,FALSE)</f>
        <v>Frankfurt (Main) Hbf (oben)</v>
      </c>
      <c r="C89" s="13" t="str">
        <f>VLOOKUP($A89,[1]Haltestellenliste!$A:$E,4,FALSE)</f>
        <v>Frankfurt (Main) Hbf Südseite</v>
      </c>
      <c r="D89" s="17" t="str">
        <f t="shared" ref="D89:BF92" si="181">TRIM(RIGHT(D36,7))</f>
        <v>|</v>
      </c>
      <c r="E89" s="17" t="str">
        <f t="shared" si="181"/>
        <v>|</v>
      </c>
      <c r="F89" s="17" t="str">
        <f t="shared" si="181"/>
        <v>|</v>
      </c>
      <c r="G89" s="17" t="str">
        <f t="shared" si="181"/>
        <v>|</v>
      </c>
      <c r="H89" s="17" t="str">
        <f t="shared" si="181"/>
        <v>|</v>
      </c>
      <c r="I89" s="17" t="str">
        <f t="shared" si="181"/>
        <v>|</v>
      </c>
      <c r="J89" s="17" t="str">
        <f t="shared" si="181"/>
        <v>|</v>
      </c>
      <c r="K89" s="17" t="str">
        <f t="shared" si="181"/>
        <v>|</v>
      </c>
      <c r="L89" s="17" t="str">
        <f t="shared" si="181"/>
        <v>6:25</v>
      </c>
      <c r="M89" s="17" t="str">
        <f t="shared" si="181"/>
        <v>|</v>
      </c>
      <c r="N89" s="17" t="str">
        <f t="shared" si="181"/>
        <v>|</v>
      </c>
      <c r="O89" s="17" t="str">
        <f t="shared" si="181"/>
        <v>|</v>
      </c>
      <c r="P89" s="17" t="str">
        <f t="shared" si="181"/>
        <v>6:55</v>
      </c>
      <c r="Q89" s="17" t="str">
        <f t="shared" si="181"/>
        <v>|</v>
      </c>
      <c r="R89" s="17" t="str">
        <f t="shared" si="181"/>
        <v>|</v>
      </c>
      <c r="S89" s="17" t="str">
        <f t="shared" si="181"/>
        <v>|</v>
      </c>
      <c r="T89" s="17" t="str">
        <f t="shared" si="181"/>
        <v>7:25</v>
      </c>
      <c r="U89" s="17" t="str">
        <f t="shared" si="181"/>
        <v>|</v>
      </c>
      <c r="V89" s="17" t="str">
        <f t="shared" si="181"/>
        <v>|</v>
      </c>
      <c r="W89" s="17" t="str">
        <f t="shared" si="181"/>
        <v>|</v>
      </c>
      <c r="X89" s="17" t="str">
        <f t="shared" si="181"/>
        <v>7:55</v>
      </c>
      <c r="Y89" s="17" t="str">
        <f t="shared" si="181"/>
        <v>|</v>
      </c>
      <c r="Z89" s="17" t="str">
        <f t="shared" si="181"/>
        <v>|</v>
      </c>
      <c r="AA89" s="17" t="str">
        <f t="shared" si="181"/>
        <v>|</v>
      </c>
      <c r="AB89" s="17" t="str">
        <f t="shared" si="181"/>
        <v>8:25</v>
      </c>
      <c r="AC89" s="17" t="str">
        <f t="shared" si="181"/>
        <v>|</v>
      </c>
      <c r="AD89" s="17" t="str">
        <f t="shared" si="181"/>
        <v>|</v>
      </c>
      <c r="AE89" s="17" t="str">
        <f t="shared" si="181"/>
        <v>|</v>
      </c>
      <c r="AF89" s="17" t="str">
        <f t="shared" si="181"/>
        <v>8:55</v>
      </c>
      <c r="AG89" s="17" t="str">
        <f t="shared" si="181"/>
        <v>|</v>
      </c>
      <c r="AH89" s="17" t="str">
        <f t="shared" si="181"/>
        <v>|</v>
      </c>
      <c r="AI89" s="17" t="str">
        <f t="shared" si="181"/>
        <v>9:25</v>
      </c>
      <c r="AJ89" s="17" t="str">
        <f t="shared" si="181"/>
        <v>|</v>
      </c>
      <c r="AK89" s="17" t="str">
        <f t="shared" si="181"/>
        <v>|</v>
      </c>
      <c r="AL89" s="17" t="str">
        <f t="shared" si="181"/>
        <v>9:55</v>
      </c>
      <c r="AM89" s="17" t="str">
        <f t="shared" si="181"/>
        <v>|</v>
      </c>
      <c r="AN89" s="17" t="str">
        <f t="shared" si="181"/>
        <v>|</v>
      </c>
      <c r="AO89" s="17" t="str">
        <f t="shared" si="181"/>
        <v>|</v>
      </c>
      <c r="AP89" s="17" t="str">
        <f t="shared" si="181"/>
        <v>|</v>
      </c>
      <c r="AQ89" s="17" t="str">
        <f t="shared" si="181"/>
        <v>|</v>
      </c>
      <c r="AR89" s="17" t="str">
        <f t="shared" si="181"/>
        <v>|</v>
      </c>
      <c r="AS89" s="17" t="str">
        <f t="shared" si="181"/>
        <v>|</v>
      </c>
      <c r="AT89" s="17" t="str">
        <f t="shared" si="181"/>
        <v>|</v>
      </c>
      <c r="AU89" s="17" t="str">
        <f t="shared" si="181"/>
        <v>|</v>
      </c>
      <c r="AV89" s="17" t="str">
        <f t="shared" si="181"/>
        <v>|</v>
      </c>
      <c r="AW89" s="17" t="str">
        <f t="shared" si="181"/>
        <v>|</v>
      </c>
      <c r="AX89" s="17" t="str">
        <f t="shared" si="181"/>
        <v>|</v>
      </c>
      <c r="AY89" s="17" t="str">
        <f t="shared" si="181"/>
        <v>|</v>
      </c>
      <c r="AZ89" s="17" t="str">
        <f t="shared" si="181"/>
        <v>|</v>
      </c>
      <c r="BA89" s="17" t="str">
        <f t="shared" si="181"/>
        <v>|</v>
      </c>
      <c r="BB89" s="17" t="str">
        <f t="shared" si="181"/>
        <v>|</v>
      </c>
      <c r="BC89" s="17" t="str">
        <f t="shared" si="181"/>
        <v>|</v>
      </c>
      <c r="BD89" s="17" t="str">
        <f t="shared" si="181"/>
        <v>|</v>
      </c>
      <c r="BE89" s="17" t="str">
        <f t="shared" si="181"/>
        <v>|</v>
      </c>
      <c r="BF89" s="17" t="str">
        <f t="shared" si="181"/>
        <v>|</v>
      </c>
      <c r="BG89" s="17" t="str">
        <f t="shared" si="172"/>
        <v>|</v>
      </c>
      <c r="BH89" s="17" t="str">
        <f t="shared" si="172"/>
        <v>|</v>
      </c>
      <c r="BI89" s="17" t="str">
        <f t="shared" si="172"/>
        <v>|</v>
      </c>
      <c r="BJ89" s="17" t="str">
        <f t="shared" si="172"/>
        <v>15:25</v>
      </c>
      <c r="BK89" s="17" t="str">
        <f t="shared" si="172"/>
        <v>|</v>
      </c>
      <c r="BL89" s="17" t="str">
        <f t="shared" si="172"/>
        <v>|</v>
      </c>
      <c r="BM89" s="17" t="str">
        <f t="shared" si="172"/>
        <v>|</v>
      </c>
      <c r="BN89" s="17" t="str">
        <f t="shared" si="172"/>
        <v>15:55</v>
      </c>
      <c r="BO89" s="17" t="str">
        <f t="shared" si="172"/>
        <v>|</v>
      </c>
      <c r="BP89" s="17" t="str">
        <f t="shared" si="172"/>
        <v>|</v>
      </c>
      <c r="BQ89" s="17" t="str">
        <f t="shared" si="172"/>
        <v>|</v>
      </c>
      <c r="BR89" s="17" t="str">
        <f t="shared" si="172"/>
        <v>16:25</v>
      </c>
      <c r="BS89" s="17" t="str">
        <f t="shared" si="172"/>
        <v>|</v>
      </c>
      <c r="BT89" s="17" t="str">
        <f t="shared" si="172"/>
        <v>|</v>
      </c>
      <c r="BU89" s="17" t="str">
        <f t="shared" si="172"/>
        <v>|</v>
      </c>
      <c r="BV89" s="17" t="str">
        <f t="shared" si="172"/>
        <v>16:55</v>
      </c>
      <c r="BW89" s="17" t="str">
        <f t="shared" si="172"/>
        <v>|</v>
      </c>
      <c r="BX89" s="17" t="str">
        <f t="shared" si="172"/>
        <v>|</v>
      </c>
      <c r="BY89" s="17" t="str">
        <f t="shared" si="172"/>
        <v>|</v>
      </c>
      <c r="BZ89" s="17" t="str">
        <f t="shared" si="172"/>
        <v>17:25</v>
      </c>
      <c r="CA89" s="17" t="str">
        <f t="shared" si="172"/>
        <v>|</v>
      </c>
      <c r="CB89" s="17" t="str">
        <f t="shared" si="172"/>
        <v>|</v>
      </c>
      <c r="CC89" s="17" t="str">
        <f t="shared" si="172"/>
        <v>|</v>
      </c>
      <c r="CD89" s="17" t="str">
        <f t="shared" si="172"/>
        <v>17:55</v>
      </c>
      <c r="CE89" s="17" t="str">
        <f t="shared" si="172"/>
        <v>|</v>
      </c>
      <c r="CF89" s="17" t="str">
        <f t="shared" si="172"/>
        <v>|</v>
      </c>
      <c r="CG89" s="17" t="str">
        <f t="shared" si="172"/>
        <v>|</v>
      </c>
      <c r="CH89" s="17" t="str">
        <f t="shared" si="172"/>
        <v>18:25</v>
      </c>
      <c r="CI89" s="17" t="str">
        <f t="shared" si="172"/>
        <v>|</v>
      </c>
      <c r="CJ89" s="17" t="str">
        <f t="shared" si="172"/>
        <v>|</v>
      </c>
      <c r="CK89" s="17" t="str">
        <f t="shared" si="172"/>
        <v>|</v>
      </c>
      <c r="CL89" s="17" t="str">
        <f t="shared" si="172"/>
        <v>18:55</v>
      </c>
      <c r="CM89" s="17" t="str">
        <f t="shared" si="172"/>
        <v>|</v>
      </c>
      <c r="CN89" s="17" t="str">
        <f t="shared" si="172"/>
        <v>|</v>
      </c>
      <c r="CO89" s="17" t="str">
        <f t="shared" si="172"/>
        <v>|</v>
      </c>
      <c r="CP89" s="17" t="str">
        <f t="shared" si="172"/>
        <v>|</v>
      </c>
      <c r="CQ89" s="17" t="str">
        <f t="shared" si="172"/>
        <v>|</v>
      </c>
      <c r="CR89" s="17" t="str">
        <f t="shared" si="172"/>
        <v>|</v>
      </c>
      <c r="CS89" s="17" t="str">
        <f t="shared" si="172"/>
        <v>|</v>
      </c>
      <c r="CT89" s="17" t="str">
        <f t="shared" si="172"/>
        <v>|</v>
      </c>
      <c r="CU89" s="17" t="str">
        <f t="shared" si="172"/>
        <v>|</v>
      </c>
      <c r="CV89" s="17" t="str">
        <f t="shared" si="172"/>
        <v>|</v>
      </c>
      <c r="CW89" s="17" t="str">
        <f t="shared" si="172"/>
        <v>|</v>
      </c>
      <c r="CX89" s="17" t="str">
        <f t="shared" si="172"/>
        <v>|</v>
      </c>
      <c r="CY89" s="17" t="str">
        <f t="shared" si="172"/>
        <v>|</v>
      </c>
      <c r="CZ89" s="17" t="str">
        <f t="shared" si="172"/>
        <v>|</v>
      </c>
      <c r="DA89" s="17" t="str">
        <f t="shared" si="172"/>
        <v>|</v>
      </c>
      <c r="DB89" s="17" t="str">
        <f t="shared" si="172"/>
        <v>|</v>
      </c>
      <c r="DC89" s="17" t="str">
        <f t="shared" si="172"/>
        <v>|</v>
      </c>
      <c r="DD89" s="17" t="str">
        <f t="shared" si="172"/>
        <v>|</v>
      </c>
      <c r="DE89" s="17" t="str">
        <f t="shared" si="172"/>
        <v>|</v>
      </c>
      <c r="DF89" s="17" t="str">
        <f t="shared" si="172"/>
        <v>|</v>
      </c>
      <c r="DG89" s="17" t="str">
        <f t="shared" si="172"/>
        <v>|</v>
      </c>
      <c r="DH89" s="17" t="str">
        <f t="shared" si="172"/>
        <v>|</v>
      </c>
      <c r="DI89" s="17" t="str">
        <f t="shared" si="172"/>
        <v>|</v>
      </c>
      <c r="DJ89" s="17" t="str">
        <f t="shared" si="172"/>
        <v>|</v>
      </c>
      <c r="DK89" s="17" t="str">
        <f t="shared" si="172"/>
        <v>|</v>
      </c>
      <c r="DL89" s="17" t="str">
        <f t="shared" si="172"/>
        <v/>
      </c>
      <c r="DM89" s="17" t="str">
        <f t="shared" si="172"/>
        <v>|</v>
      </c>
      <c r="DN89" s="17" t="str">
        <f t="shared" si="172"/>
        <v>|</v>
      </c>
      <c r="DO89" s="17" t="str">
        <f t="shared" si="172"/>
        <v>|</v>
      </c>
      <c r="DP89" s="17" t="str">
        <f t="shared" si="172"/>
        <v>|</v>
      </c>
      <c r="DQ89" s="17" t="str">
        <f t="shared" si="172"/>
        <v>|</v>
      </c>
      <c r="DR89" s="17" t="str">
        <f t="shared" si="155"/>
        <v>|</v>
      </c>
      <c r="DS89" s="17" t="str">
        <f t="shared" si="155"/>
        <v/>
      </c>
      <c r="DT89" s="17" t="str">
        <f t="shared" si="155"/>
        <v>|</v>
      </c>
      <c r="DU89" s="17" t="str">
        <f t="shared" si="155"/>
        <v>|</v>
      </c>
      <c r="DV89" s="17" t="str">
        <f t="shared" si="155"/>
        <v>|</v>
      </c>
      <c r="DW89" s="17" t="str">
        <f t="shared" si="155"/>
        <v>|</v>
      </c>
      <c r="DX89" s="17" t="str">
        <f t="shared" si="155"/>
        <v>|</v>
      </c>
      <c r="DY89" s="17" t="str">
        <f t="shared" si="155"/>
        <v>|</v>
      </c>
      <c r="DZ89" s="17" t="str">
        <f t="shared" si="111"/>
        <v>|</v>
      </c>
      <c r="EA89" s="17" t="str">
        <f t="shared" ref="EA89" si="182">TRIM(RIGHT(EA36,7))</f>
        <v>|</v>
      </c>
      <c r="EB89" s="17" t="str">
        <f t="shared" si="113"/>
        <v>|</v>
      </c>
      <c r="EC89" s="17" t="str">
        <f t="shared" si="155"/>
        <v/>
      </c>
      <c r="ED89" s="17" t="str">
        <f t="shared" si="155"/>
        <v>|</v>
      </c>
      <c r="EE89" s="17"/>
      <c r="EF89" s="17" t="str">
        <f t="shared" ref="EF89" si="183">TRIM(RIGHT(EF36,7))</f>
        <v>|</v>
      </c>
      <c r="EG89" s="17" t="str">
        <f t="shared" si="155"/>
        <v>0:25</v>
      </c>
      <c r="EH89" s="17" t="str">
        <f t="shared" si="155"/>
        <v>|</v>
      </c>
      <c r="EI89" s="17" t="str">
        <f t="shared" si="102"/>
        <v>|</v>
      </c>
      <c r="EJ89" s="17" t="str">
        <f t="shared" si="102"/>
        <v>|</v>
      </c>
      <c r="EK89" s="17" t="str">
        <f t="shared" ref="EK89" si="184">TRIM(RIGHT(EK36,7))</f>
        <v>|</v>
      </c>
      <c r="EL89" s="17" t="str">
        <f t="shared" si="155"/>
        <v>|</v>
      </c>
      <c r="EM89" s="17" t="str">
        <f t="shared" si="155"/>
        <v>|</v>
      </c>
      <c r="EN89" s="17" t="str">
        <f t="shared" si="155"/>
        <v>|</v>
      </c>
      <c r="EO89" s="17" t="str">
        <f t="shared" si="155"/>
        <v>|</v>
      </c>
      <c r="EP89" s="17"/>
      <c r="EQ89" s="17" t="str">
        <f t="shared" si="155"/>
        <v>|</v>
      </c>
      <c r="ER89" s="17" t="str">
        <f t="shared" si="155"/>
        <v>|</v>
      </c>
      <c r="ES89" s="17" t="str">
        <f t="shared" si="155"/>
        <v/>
      </c>
      <c r="ET89" s="17" t="str">
        <f t="shared" si="155"/>
        <v>|</v>
      </c>
      <c r="EU89" s="17" t="str">
        <f t="shared" si="155"/>
        <v>1:00</v>
      </c>
      <c r="EV89" s="17" t="str">
        <f t="shared" si="155"/>
        <v>|</v>
      </c>
      <c r="EW89" s="17" t="str">
        <f t="shared" si="155"/>
        <v>|</v>
      </c>
      <c r="EX89" s="17" t="str">
        <f t="shared" si="155"/>
        <v>|</v>
      </c>
      <c r="EY89" s="17" t="str">
        <f t="shared" si="155"/>
        <v/>
      </c>
      <c r="EZ89" s="17" t="str">
        <f t="shared" si="155"/>
        <v>|</v>
      </c>
      <c r="FA89" s="17"/>
      <c r="FB89" s="17" t="str">
        <f t="shared" si="155"/>
        <v>|</v>
      </c>
      <c r="FC89" s="17" t="str">
        <f t="shared" si="155"/>
        <v>1:22</v>
      </c>
      <c r="FD89" s="17" t="str">
        <f t="shared" si="155"/>
        <v>|</v>
      </c>
      <c r="FE89" s="17" t="str">
        <f t="shared" si="155"/>
        <v/>
      </c>
      <c r="FF89" s="17" t="str">
        <f t="shared" si="155"/>
        <v>|</v>
      </c>
      <c r="FG89" s="17" t="str">
        <f t="shared" si="155"/>
        <v>|</v>
      </c>
      <c r="FH89" s="17" t="str">
        <f t="shared" si="155"/>
        <v>|</v>
      </c>
      <c r="FI89" s="17"/>
      <c r="FJ89" s="17" t="str">
        <f t="shared" si="155"/>
        <v>|</v>
      </c>
      <c r="FK89" s="17" t="str">
        <f t="shared" si="155"/>
        <v>|</v>
      </c>
      <c r="FL89" s="17" t="str">
        <f t="shared" si="155"/>
        <v>|</v>
      </c>
      <c r="FM89" s="17" t="str">
        <f t="shared" si="155"/>
        <v/>
      </c>
      <c r="FN89" s="17" t="str">
        <f t="shared" si="155"/>
        <v>|</v>
      </c>
      <c r="FO89" s="17"/>
      <c r="FP89" s="17" t="str">
        <f t="shared" ref="FP89" si="185">TRIM(RIGHT(FP36,7))</f>
        <v>|</v>
      </c>
      <c r="FQ89" s="17" t="str">
        <f t="shared" si="155"/>
        <v>|</v>
      </c>
      <c r="FR89" s="17" t="str">
        <f t="shared" si="155"/>
        <v>|</v>
      </c>
      <c r="FS89" s="17" t="str">
        <f t="shared" si="155"/>
        <v>|</v>
      </c>
      <c r="FT89" s="17" t="str">
        <f t="shared" si="155"/>
        <v/>
      </c>
      <c r="FU89" s="17" t="str">
        <f t="shared" si="155"/>
        <v>|</v>
      </c>
      <c r="FV89" s="17" t="str">
        <f t="shared" si="155"/>
        <v>|</v>
      </c>
      <c r="FW89" s="17" t="str">
        <f t="shared" si="155"/>
        <v>|</v>
      </c>
      <c r="FX89" s="17"/>
      <c r="FY89" s="17" t="str">
        <f t="shared" si="155"/>
        <v>|</v>
      </c>
      <c r="FZ89" s="17" t="str">
        <f t="shared" si="155"/>
        <v>|</v>
      </c>
      <c r="GA89" s="17" t="str">
        <f t="shared" si="155"/>
        <v>|</v>
      </c>
      <c r="GB89" s="17" t="str">
        <f t="shared" si="155"/>
        <v/>
      </c>
      <c r="GC89" s="17" t="str">
        <f t="shared" si="155"/>
        <v>|</v>
      </c>
      <c r="GD89" s="17"/>
      <c r="GE89" s="17" t="str">
        <f t="shared" si="155"/>
        <v>|</v>
      </c>
      <c r="GF89" s="17" t="str">
        <f t="shared" si="155"/>
        <v>|</v>
      </c>
      <c r="GG89" s="17" t="str">
        <f t="shared" si="155"/>
        <v>|</v>
      </c>
      <c r="GH89" s="17" t="str">
        <f t="shared" si="155"/>
        <v/>
      </c>
      <c r="GI89" s="17" t="str">
        <f t="shared" si="155"/>
        <v>|</v>
      </c>
      <c r="GJ89" s="17" t="str">
        <f t="shared" si="155"/>
        <v>|</v>
      </c>
      <c r="GK89" s="17"/>
      <c r="GL89" s="17" t="str">
        <f t="shared" si="155"/>
        <v>|</v>
      </c>
      <c r="GM89" s="17" t="str">
        <f t="shared" si="155"/>
        <v>|</v>
      </c>
      <c r="GN89" s="17" t="str">
        <f t="shared" ref="GN89:HB89" si="186">TRIM(RIGHT(GN36,7))</f>
        <v>|</v>
      </c>
      <c r="GO89" s="17"/>
      <c r="GP89" s="17" t="str">
        <f t="shared" ref="GP89" si="187">TRIM(RIGHT(GP36,7))</f>
        <v>|</v>
      </c>
      <c r="GQ89" s="17" t="str">
        <f t="shared" si="186"/>
        <v>|</v>
      </c>
      <c r="GR89" s="17" t="str">
        <f t="shared" si="186"/>
        <v/>
      </c>
      <c r="GS89" s="17" t="str">
        <f t="shared" si="186"/>
        <v>|</v>
      </c>
      <c r="GT89" s="17" t="str">
        <f t="shared" ref="GT89" si="188">TRIM(RIGHT(GT36,7))</f>
        <v>|</v>
      </c>
      <c r="GU89" s="17" t="str">
        <f t="shared" si="186"/>
        <v>|</v>
      </c>
      <c r="GV89" s="17" t="str">
        <f t="shared" si="186"/>
        <v>|</v>
      </c>
      <c r="GW89" s="17"/>
      <c r="GX89" s="17" t="str">
        <f t="shared" ref="GX89" si="189">TRIM(RIGHT(GX36,7))</f>
        <v>|</v>
      </c>
      <c r="GY89" s="17" t="str">
        <f t="shared" si="186"/>
        <v>|</v>
      </c>
      <c r="GZ89" s="17" t="str">
        <f t="shared" si="186"/>
        <v/>
      </c>
      <c r="HA89" s="17" t="str">
        <f t="shared" si="186"/>
        <v>|</v>
      </c>
      <c r="HB89" s="17" t="str">
        <f t="shared" si="186"/>
        <v>|</v>
      </c>
    </row>
    <row r="90" spans="1:210" hidden="1">
      <c r="A90" s="6" t="s">
        <v>282</v>
      </c>
      <c r="B90" s="10" t="str">
        <f>VLOOKUP($A90,[1]Haltestellenliste!$A:$E,3,FALSE)</f>
        <v>Frankfurt (Main) Hbf (tief)</v>
      </c>
      <c r="C90" s="13" t="str">
        <f>VLOOKUP($A90,[1]Haltestellenliste!$A:$E,4,FALSE)</f>
        <v>Frankfurt (Main) Hbf Südseite</v>
      </c>
      <c r="D90" s="17" t="str">
        <f t="shared" si="181"/>
        <v>5:14</v>
      </c>
      <c r="E90" s="17" t="str">
        <f t="shared" si="181"/>
        <v>5:14</v>
      </c>
      <c r="F90" s="17" t="str">
        <f t="shared" si="181"/>
        <v>5:29</v>
      </c>
      <c r="G90" s="17" t="str">
        <f t="shared" si="181"/>
        <v>5:44</v>
      </c>
      <c r="H90" s="17" t="str">
        <f t="shared" si="181"/>
        <v>5:44</v>
      </c>
      <c r="I90" s="17" t="str">
        <f t="shared" si="181"/>
        <v>5:59</v>
      </c>
      <c r="J90" s="17" t="str">
        <f t="shared" si="181"/>
        <v>6:14</v>
      </c>
      <c r="K90" s="17" t="str">
        <f t="shared" si="181"/>
        <v>6:14</v>
      </c>
      <c r="L90" s="17" t="str">
        <f t="shared" si="181"/>
        <v/>
      </c>
      <c r="M90" s="17" t="str">
        <f t="shared" si="181"/>
        <v>6:29</v>
      </c>
      <c r="N90" s="17" t="str">
        <f t="shared" si="181"/>
        <v>6:44</v>
      </c>
      <c r="O90" s="17" t="str">
        <f t="shared" si="181"/>
        <v>6:44</v>
      </c>
      <c r="P90" s="17" t="str">
        <f t="shared" si="181"/>
        <v/>
      </c>
      <c r="Q90" s="17" t="str">
        <f t="shared" si="181"/>
        <v>6:59</v>
      </c>
      <c r="R90" s="17" t="str">
        <f t="shared" si="181"/>
        <v>7:14</v>
      </c>
      <c r="S90" s="17" t="str">
        <f t="shared" si="181"/>
        <v>7:14</v>
      </c>
      <c r="T90" s="17" t="str">
        <f t="shared" si="181"/>
        <v/>
      </c>
      <c r="U90" s="17" t="str">
        <f t="shared" si="181"/>
        <v>7:29</v>
      </c>
      <c r="V90" s="17" t="str">
        <f t="shared" si="181"/>
        <v>7:44</v>
      </c>
      <c r="W90" s="17" t="str">
        <f t="shared" si="181"/>
        <v>7:44</v>
      </c>
      <c r="X90" s="17" t="str">
        <f t="shared" si="181"/>
        <v/>
      </c>
      <c r="Y90" s="17" t="str">
        <f t="shared" si="181"/>
        <v>7:59</v>
      </c>
      <c r="Z90" s="17" t="str">
        <f t="shared" si="181"/>
        <v>8:14</v>
      </c>
      <c r="AA90" s="17" t="str">
        <f t="shared" si="181"/>
        <v>8:14</v>
      </c>
      <c r="AB90" s="17" t="str">
        <f t="shared" si="181"/>
        <v/>
      </c>
      <c r="AC90" s="17" t="str">
        <f t="shared" si="181"/>
        <v>8:29</v>
      </c>
      <c r="AD90" s="17" t="str">
        <f t="shared" si="181"/>
        <v>8:44</v>
      </c>
      <c r="AE90" s="17" t="str">
        <f t="shared" si="181"/>
        <v>8:44</v>
      </c>
      <c r="AF90" s="17" t="str">
        <f t="shared" si="181"/>
        <v/>
      </c>
      <c r="AG90" s="17" t="str">
        <f t="shared" si="181"/>
        <v>8:59</v>
      </c>
      <c r="AH90" s="17" t="str">
        <f t="shared" si="181"/>
        <v>9:14</v>
      </c>
      <c r="AI90" s="17" t="str">
        <f t="shared" si="181"/>
        <v/>
      </c>
      <c r="AJ90" s="17" t="str">
        <f t="shared" si="181"/>
        <v>9:29</v>
      </c>
      <c r="AK90" s="17" t="str">
        <f t="shared" si="181"/>
        <v>9:44</v>
      </c>
      <c r="AL90" s="17" t="str">
        <f t="shared" si="181"/>
        <v/>
      </c>
      <c r="AM90" s="17" t="str">
        <f t="shared" si="181"/>
        <v>9:59</v>
      </c>
      <c r="AN90" s="17" t="str">
        <f t="shared" si="181"/>
        <v>10:14</v>
      </c>
      <c r="AO90" s="17" t="str">
        <f t="shared" si="181"/>
        <v>10:29</v>
      </c>
      <c r="AP90" s="17" t="str">
        <f t="shared" si="181"/>
        <v>10:44</v>
      </c>
      <c r="AQ90" s="17" t="str">
        <f t="shared" si="181"/>
        <v>10:59</v>
      </c>
      <c r="AR90" s="17" t="str">
        <f t="shared" si="181"/>
        <v>11:14</v>
      </c>
      <c r="AS90" s="17" t="str">
        <f t="shared" si="181"/>
        <v>11:29</v>
      </c>
      <c r="AT90" s="17" t="str">
        <f t="shared" si="181"/>
        <v>11:44</v>
      </c>
      <c r="AU90" s="17" t="str">
        <f t="shared" si="181"/>
        <v>11:59</v>
      </c>
      <c r="AV90" s="17" t="str">
        <f t="shared" si="181"/>
        <v>12:14</v>
      </c>
      <c r="AW90" s="17" t="str">
        <f t="shared" si="181"/>
        <v>12:29</v>
      </c>
      <c r="AX90" s="17" t="str">
        <f t="shared" si="181"/>
        <v>12:44</v>
      </c>
      <c r="AY90" s="17" t="str">
        <f t="shared" si="181"/>
        <v>12:59</v>
      </c>
      <c r="AZ90" s="17" t="str">
        <f t="shared" si="181"/>
        <v>13:14</v>
      </c>
      <c r="BA90" s="17" t="str">
        <f t="shared" si="181"/>
        <v>13:29</v>
      </c>
      <c r="BB90" s="17" t="str">
        <f t="shared" si="181"/>
        <v>13:44</v>
      </c>
      <c r="BC90" s="17" t="str">
        <f t="shared" si="181"/>
        <v>13:59</v>
      </c>
      <c r="BD90" s="17" t="str">
        <f t="shared" si="181"/>
        <v>14:14</v>
      </c>
      <c r="BE90" s="17" t="str">
        <f t="shared" si="181"/>
        <v>14:29</v>
      </c>
      <c r="BF90" s="17" t="str">
        <f t="shared" si="181"/>
        <v>14:44</v>
      </c>
      <c r="BG90" s="17" t="str">
        <f t="shared" si="172"/>
        <v>14:59</v>
      </c>
      <c r="BH90" s="17" t="str">
        <f t="shared" si="172"/>
        <v>15:14</v>
      </c>
      <c r="BI90" s="17" t="str">
        <f t="shared" si="172"/>
        <v>15:14</v>
      </c>
      <c r="BJ90" s="17" t="str">
        <f t="shared" si="172"/>
        <v/>
      </c>
      <c r="BK90" s="17" t="str">
        <f t="shared" si="172"/>
        <v>15:29</v>
      </c>
      <c r="BL90" s="17" t="str">
        <f t="shared" si="172"/>
        <v>15:44</v>
      </c>
      <c r="BM90" s="17" t="str">
        <f t="shared" si="172"/>
        <v>15:44</v>
      </c>
      <c r="BN90" s="17" t="str">
        <f t="shared" si="172"/>
        <v/>
      </c>
      <c r="BO90" s="17" t="str">
        <f t="shared" si="172"/>
        <v>15:59</v>
      </c>
      <c r="BP90" s="17" t="str">
        <f t="shared" si="172"/>
        <v>16:14</v>
      </c>
      <c r="BQ90" s="17" t="str">
        <f t="shared" si="172"/>
        <v>16:14</v>
      </c>
      <c r="BR90" s="17" t="str">
        <f t="shared" si="172"/>
        <v/>
      </c>
      <c r="BS90" s="17" t="str">
        <f t="shared" si="172"/>
        <v>16:29</v>
      </c>
      <c r="BT90" s="17" t="str">
        <f t="shared" si="172"/>
        <v>16:44</v>
      </c>
      <c r="BU90" s="17" t="str">
        <f t="shared" si="172"/>
        <v>16:44</v>
      </c>
      <c r="BV90" s="17" t="str">
        <f t="shared" si="172"/>
        <v/>
      </c>
      <c r="BW90" s="17" t="str">
        <f t="shared" si="172"/>
        <v>16:59</v>
      </c>
      <c r="BX90" s="17" t="str">
        <f t="shared" si="172"/>
        <v>17:14</v>
      </c>
      <c r="BY90" s="17" t="str">
        <f t="shared" si="172"/>
        <v>17:14</v>
      </c>
      <c r="BZ90" s="17" t="str">
        <f t="shared" si="172"/>
        <v/>
      </c>
      <c r="CA90" s="17" t="str">
        <f t="shared" si="172"/>
        <v>17:29</v>
      </c>
      <c r="CB90" s="17" t="str">
        <f t="shared" si="172"/>
        <v>17:44</v>
      </c>
      <c r="CC90" s="17" t="str">
        <f t="shared" si="172"/>
        <v>17:44</v>
      </c>
      <c r="CD90" s="17" t="str">
        <f t="shared" si="172"/>
        <v/>
      </c>
      <c r="CE90" s="17" t="str">
        <f t="shared" si="172"/>
        <v>17:59</v>
      </c>
      <c r="CF90" s="17" t="str">
        <f t="shared" si="172"/>
        <v>18:14</v>
      </c>
      <c r="CG90" s="17" t="str">
        <f t="shared" si="172"/>
        <v>18:14</v>
      </c>
      <c r="CH90" s="17" t="str">
        <f t="shared" si="172"/>
        <v/>
      </c>
      <c r="CI90" s="17" t="str">
        <f t="shared" si="172"/>
        <v>18:29</v>
      </c>
      <c r="CJ90" s="17" t="str">
        <f t="shared" si="172"/>
        <v>18:44</v>
      </c>
      <c r="CK90" s="17" t="str">
        <f t="shared" si="172"/>
        <v>18:44</v>
      </c>
      <c r="CL90" s="17" t="str">
        <f t="shared" si="172"/>
        <v/>
      </c>
      <c r="CM90" s="17" t="str">
        <f t="shared" si="172"/>
        <v>18:59</v>
      </c>
      <c r="CN90" s="17" t="str">
        <f t="shared" si="172"/>
        <v>19:14</v>
      </c>
      <c r="CO90" s="17" t="str">
        <f t="shared" si="172"/>
        <v>19:14</v>
      </c>
      <c r="CP90" s="17" t="str">
        <f t="shared" si="172"/>
        <v>19:29</v>
      </c>
      <c r="CQ90" s="17" t="str">
        <f t="shared" si="172"/>
        <v>19:44</v>
      </c>
      <c r="CR90" s="17" t="str">
        <f t="shared" si="172"/>
        <v>19:44</v>
      </c>
      <c r="CS90" s="17" t="str">
        <f t="shared" si="172"/>
        <v>19:59</v>
      </c>
      <c r="CT90" s="17" t="str">
        <f t="shared" si="172"/>
        <v>20:14</v>
      </c>
      <c r="CU90" s="17" t="str">
        <f t="shared" si="172"/>
        <v>20:29</v>
      </c>
      <c r="CV90" s="17" t="str">
        <f t="shared" si="172"/>
        <v>20:44</v>
      </c>
      <c r="CW90" s="17" t="str">
        <f t="shared" si="172"/>
        <v>20:59</v>
      </c>
      <c r="CX90" s="17" t="str">
        <f t="shared" si="172"/>
        <v>21:14</v>
      </c>
      <c r="CY90" s="17" t="str">
        <f t="shared" si="172"/>
        <v>21:29</v>
      </c>
      <c r="CZ90" s="17" t="str">
        <f t="shared" si="172"/>
        <v>21:44</v>
      </c>
      <c r="DA90" s="17" t="str">
        <f t="shared" si="172"/>
        <v>21:59</v>
      </c>
      <c r="DB90" s="17" t="str">
        <f t="shared" si="172"/>
        <v>22:14</v>
      </c>
      <c r="DC90" s="17" t="str">
        <f t="shared" si="172"/>
        <v>22:29</v>
      </c>
      <c r="DD90" s="17" t="str">
        <f t="shared" si="172"/>
        <v>22:29</v>
      </c>
      <c r="DE90" s="17" t="str">
        <f t="shared" si="172"/>
        <v>22:44</v>
      </c>
      <c r="DF90" s="17" t="str">
        <f t="shared" si="172"/>
        <v>22:59</v>
      </c>
      <c r="DG90" s="17" t="str">
        <f t="shared" si="172"/>
        <v>22:59</v>
      </c>
      <c r="DH90" s="17" t="str">
        <f t="shared" si="172"/>
        <v>22:59</v>
      </c>
      <c r="DI90" s="17" t="str">
        <f t="shared" si="172"/>
        <v>22:59</v>
      </c>
      <c r="DJ90" s="17" t="str">
        <f t="shared" si="172"/>
        <v>23:14</v>
      </c>
      <c r="DK90" s="17" t="str">
        <f t="shared" si="172"/>
        <v>23:14</v>
      </c>
      <c r="DL90" s="17" t="str">
        <f t="shared" si="172"/>
        <v/>
      </c>
      <c r="DM90" s="17" t="str">
        <f t="shared" si="172"/>
        <v>23:29</v>
      </c>
      <c r="DN90" s="17" t="str">
        <f t="shared" si="172"/>
        <v>23:29</v>
      </c>
      <c r="DO90" s="17" t="str">
        <f t="shared" si="172"/>
        <v>23:29</v>
      </c>
      <c r="DP90" s="17" t="str">
        <f t="shared" si="172"/>
        <v>23:29</v>
      </c>
      <c r="DQ90" s="17" t="str">
        <f t="shared" si="172"/>
        <v>23:29</v>
      </c>
      <c r="DR90" s="17" t="str">
        <f t="shared" si="155"/>
        <v>23:29</v>
      </c>
      <c r="DS90" s="17" t="str">
        <f t="shared" si="155"/>
        <v/>
      </c>
      <c r="DT90" s="17" t="str">
        <f t="shared" si="155"/>
        <v>23:44</v>
      </c>
      <c r="DU90" s="17" t="str">
        <f t="shared" si="155"/>
        <v>23:44</v>
      </c>
      <c r="DV90" s="17" t="str">
        <f t="shared" si="155"/>
        <v>23:59</v>
      </c>
      <c r="DW90" s="17" t="str">
        <f t="shared" si="155"/>
        <v>23:59</v>
      </c>
      <c r="DX90" s="17" t="str">
        <f t="shared" si="155"/>
        <v>23:59</v>
      </c>
      <c r="DY90" s="17" t="str">
        <f t="shared" ref="DY90:GM90" si="190">TRIM(RIGHT(DY37,7))</f>
        <v>23:59</v>
      </c>
      <c r="DZ90" s="17" t="str">
        <f t="shared" si="111"/>
        <v>23:59</v>
      </c>
      <c r="EA90" s="17" t="str">
        <f>TRIM(RIGHT(EA37,7))</f>
        <v>23:59</v>
      </c>
      <c r="EB90" s="17" t="str">
        <f t="shared" si="113"/>
        <v>23:59</v>
      </c>
      <c r="EC90" s="17" t="str">
        <f t="shared" si="190"/>
        <v/>
      </c>
      <c r="ED90" s="17" t="str">
        <f t="shared" si="190"/>
        <v>0:14</v>
      </c>
      <c r="EE90" s="17"/>
      <c r="EF90" s="17" t="str">
        <f t="shared" ref="EF90" si="191">TRIM(RIGHT(EF37,7))</f>
        <v>0:14</v>
      </c>
      <c r="EG90" s="17" t="str">
        <f t="shared" si="190"/>
        <v>|</v>
      </c>
      <c r="EH90" s="17" t="str">
        <f t="shared" si="190"/>
        <v>|</v>
      </c>
      <c r="EI90" s="17" t="str">
        <f t="shared" si="102"/>
        <v>0:29</v>
      </c>
      <c r="EJ90" s="17" t="str">
        <f t="shared" si="102"/>
        <v>0:14</v>
      </c>
      <c r="EK90" s="17" t="str">
        <f t="shared" ref="EK90" si="192">TRIM(RIGHT(EK37,7))</f>
        <v>0:29</v>
      </c>
      <c r="EL90" s="17" t="str">
        <f t="shared" si="190"/>
        <v>0:29</v>
      </c>
      <c r="EM90" s="17" t="str">
        <f t="shared" si="190"/>
        <v>0:29</v>
      </c>
      <c r="EN90" s="17" t="str">
        <f t="shared" si="190"/>
        <v>0:29</v>
      </c>
      <c r="EO90" s="17" t="str">
        <f t="shared" si="190"/>
        <v>0:29</v>
      </c>
      <c r="EP90" s="17"/>
      <c r="EQ90" s="17" t="str">
        <f t="shared" si="190"/>
        <v>0:44</v>
      </c>
      <c r="ER90" s="17" t="str">
        <f t="shared" si="190"/>
        <v>|</v>
      </c>
      <c r="ES90" s="17" t="str">
        <f t="shared" si="190"/>
        <v/>
      </c>
      <c r="ET90" s="17" t="str">
        <f t="shared" si="190"/>
        <v>0:44</v>
      </c>
      <c r="EU90" s="17" t="str">
        <f t="shared" si="190"/>
        <v>|</v>
      </c>
      <c r="EV90" s="17" t="str">
        <f t="shared" si="190"/>
        <v>0:59</v>
      </c>
      <c r="EW90" s="17" t="str">
        <f t="shared" si="190"/>
        <v>0:59</v>
      </c>
      <c r="EX90" s="17" t="str">
        <f t="shared" si="190"/>
        <v>0:59</v>
      </c>
      <c r="EY90" s="17" t="str">
        <f t="shared" si="190"/>
        <v/>
      </c>
      <c r="EZ90" s="17" t="str">
        <f t="shared" si="190"/>
        <v>1:14</v>
      </c>
      <c r="FA90" s="17"/>
      <c r="FB90" s="17" t="str">
        <f t="shared" si="190"/>
        <v>1:14</v>
      </c>
      <c r="FC90" s="17" t="str">
        <f t="shared" si="190"/>
        <v>|</v>
      </c>
      <c r="FD90" s="17" t="str">
        <f t="shared" si="190"/>
        <v>|</v>
      </c>
      <c r="FE90" s="17" t="str">
        <f t="shared" si="190"/>
        <v/>
      </c>
      <c r="FF90" s="17" t="str">
        <f t="shared" si="190"/>
        <v>1:44</v>
      </c>
      <c r="FG90" s="17" t="str">
        <f t="shared" si="190"/>
        <v>1:48</v>
      </c>
      <c r="FH90" s="17" t="str">
        <f t="shared" si="190"/>
        <v>1:48</v>
      </c>
      <c r="FI90" s="17"/>
      <c r="FJ90" s="17" t="str">
        <f t="shared" si="190"/>
        <v>1:44</v>
      </c>
      <c r="FK90" s="17" t="str">
        <f t="shared" si="190"/>
        <v>1:48</v>
      </c>
      <c r="FL90" s="17" t="str">
        <f t="shared" si="190"/>
        <v>1:48</v>
      </c>
      <c r="FM90" s="17" t="str">
        <f t="shared" si="190"/>
        <v/>
      </c>
      <c r="FN90" s="17" t="str">
        <f t="shared" si="190"/>
        <v>2:14</v>
      </c>
      <c r="FO90" s="17"/>
      <c r="FP90" s="17" t="str">
        <f t="shared" ref="FP90" si="193">TRIM(RIGHT(FP37,7))</f>
        <v>2:14</v>
      </c>
      <c r="FQ90" s="17" t="str">
        <f t="shared" si="190"/>
        <v>2:14</v>
      </c>
      <c r="FR90" s="17" t="str">
        <f t="shared" si="190"/>
        <v>2:14</v>
      </c>
      <c r="FS90" s="17" t="str">
        <f t="shared" si="190"/>
        <v>2:18</v>
      </c>
      <c r="FT90" s="17" t="str">
        <f t="shared" si="190"/>
        <v/>
      </c>
      <c r="FU90" s="17" t="str">
        <f t="shared" si="190"/>
        <v>2:44</v>
      </c>
      <c r="FV90" s="17" t="str">
        <f t="shared" si="190"/>
        <v>2:48</v>
      </c>
      <c r="FW90" s="17" t="str">
        <f t="shared" si="190"/>
        <v>2:48</v>
      </c>
      <c r="FX90" s="17"/>
      <c r="FY90" s="17" t="str">
        <f t="shared" si="190"/>
        <v>2:44</v>
      </c>
      <c r="FZ90" s="17" t="str">
        <f t="shared" si="190"/>
        <v>2:48</v>
      </c>
      <c r="GA90" s="17" t="str">
        <f t="shared" si="190"/>
        <v>2:48</v>
      </c>
      <c r="GB90" s="17" t="str">
        <f t="shared" si="190"/>
        <v/>
      </c>
      <c r="GC90" s="17" t="str">
        <f t="shared" si="190"/>
        <v>3:14</v>
      </c>
      <c r="GD90" s="17"/>
      <c r="GE90" s="17" t="str">
        <f t="shared" si="190"/>
        <v>3:14</v>
      </c>
      <c r="GF90" s="17" t="str">
        <f t="shared" si="190"/>
        <v>3:14</v>
      </c>
      <c r="GG90" s="17" t="str">
        <f t="shared" si="190"/>
        <v>3:18</v>
      </c>
      <c r="GH90" s="17" t="str">
        <f t="shared" si="190"/>
        <v/>
      </c>
      <c r="GI90" s="17" t="str">
        <f t="shared" si="190"/>
        <v>3:44</v>
      </c>
      <c r="GJ90" s="17" t="str">
        <f t="shared" si="190"/>
        <v>3:48</v>
      </c>
      <c r="GK90" s="17"/>
      <c r="GL90" s="17" t="str">
        <f t="shared" si="190"/>
        <v>3:44</v>
      </c>
      <c r="GM90" s="17" t="str">
        <f t="shared" si="190"/>
        <v>3:48</v>
      </c>
      <c r="GN90" s="17" t="str">
        <f t="shared" ref="GN90:HB90" si="194">TRIM(RIGHT(GN37,7))</f>
        <v>4:14</v>
      </c>
      <c r="GO90" s="17"/>
      <c r="GP90" s="17" t="str">
        <f t="shared" ref="GP90" si="195">TRIM(RIGHT(GP37,7))</f>
        <v>4:14</v>
      </c>
      <c r="GQ90" s="17" t="str">
        <f t="shared" si="194"/>
        <v>4:14</v>
      </c>
      <c r="GR90" s="17" t="str">
        <f t="shared" si="194"/>
        <v/>
      </c>
      <c r="GS90" s="17" t="str">
        <f t="shared" si="194"/>
        <v>4:29</v>
      </c>
      <c r="GT90" s="17" t="str">
        <f t="shared" ref="GT90" si="196">TRIM(RIGHT(GT37,7))</f>
        <v>4:29</v>
      </c>
      <c r="GU90" s="17" t="str">
        <f t="shared" si="194"/>
        <v>4:29</v>
      </c>
      <c r="GV90" s="17" t="str">
        <f t="shared" si="194"/>
        <v>4:44</v>
      </c>
      <c r="GW90" s="17"/>
      <c r="GX90" s="17" t="str">
        <f t="shared" ref="GX90" si="197">TRIM(RIGHT(GX37,7))</f>
        <v>4:44</v>
      </c>
      <c r="GY90" s="17" t="str">
        <f t="shared" si="194"/>
        <v>4:44</v>
      </c>
      <c r="GZ90" s="17" t="str">
        <f t="shared" si="194"/>
        <v/>
      </c>
      <c r="HA90" s="17" t="str">
        <f t="shared" si="194"/>
        <v>4:59</v>
      </c>
      <c r="HB90" s="17" t="str">
        <f t="shared" si="194"/>
        <v>4:59</v>
      </c>
    </row>
    <row r="91" spans="1:210" hidden="1">
      <c r="A91" s="6" t="s">
        <v>283</v>
      </c>
      <c r="B91" s="10" t="str">
        <f>VLOOKUP($A91,[1]Haltestellenliste!$A:$E,3,FALSE)</f>
        <v>Frankfurt (Main) Taunusanlage</v>
      </c>
      <c r="C91" s="13" t="str">
        <f>VLOOKUP($A91,[1]Haltestellenliste!$A:$E,4,FALSE)</f>
        <v>|</v>
      </c>
      <c r="D91" s="17" t="str">
        <f t="shared" si="181"/>
        <v>5:16</v>
      </c>
      <c r="E91" s="17" t="str">
        <f t="shared" si="181"/>
        <v>5:16</v>
      </c>
      <c r="F91" s="17" t="str">
        <f t="shared" si="181"/>
        <v>5:31</v>
      </c>
      <c r="G91" s="17" t="str">
        <f t="shared" si="181"/>
        <v>5:46</v>
      </c>
      <c r="H91" s="17" t="str">
        <f t="shared" si="181"/>
        <v>5:46</v>
      </c>
      <c r="I91" s="17" t="str">
        <f t="shared" si="181"/>
        <v>6:01</v>
      </c>
      <c r="J91" s="17" t="str">
        <f t="shared" si="181"/>
        <v>6:16</v>
      </c>
      <c r="K91" s="17" t="str">
        <f t="shared" si="181"/>
        <v>6:16</v>
      </c>
      <c r="L91" s="17" t="str">
        <f t="shared" si="181"/>
        <v/>
      </c>
      <c r="M91" s="17" t="str">
        <f t="shared" si="181"/>
        <v>6:31</v>
      </c>
      <c r="N91" s="17" t="str">
        <f t="shared" si="181"/>
        <v>6:46</v>
      </c>
      <c r="O91" s="17" t="str">
        <f t="shared" si="181"/>
        <v>6:46</v>
      </c>
      <c r="P91" s="17" t="str">
        <f t="shared" si="181"/>
        <v/>
      </c>
      <c r="Q91" s="17" t="str">
        <f t="shared" si="181"/>
        <v>7:01</v>
      </c>
      <c r="R91" s="17" t="str">
        <f t="shared" si="181"/>
        <v>7:16</v>
      </c>
      <c r="S91" s="17" t="str">
        <f t="shared" si="181"/>
        <v>7:16</v>
      </c>
      <c r="T91" s="17" t="str">
        <f t="shared" si="181"/>
        <v/>
      </c>
      <c r="U91" s="17" t="str">
        <f t="shared" si="181"/>
        <v>7:31</v>
      </c>
      <c r="V91" s="17" t="str">
        <f t="shared" si="181"/>
        <v>7:46</v>
      </c>
      <c r="W91" s="17" t="str">
        <f t="shared" si="181"/>
        <v>7:46</v>
      </c>
      <c r="X91" s="17" t="str">
        <f t="shared" si="181"/>
        <v/>
      </c>
      <c r="Y91" s="17" t="str">
        <f t="shared" si="181"/>
        <v>8:01</v>
      </c>
      <c r="Z91" s="17" t="str">
        <f t="shared" si="181"/>
        <v>8:16</v>
      </c>
      <c r="AA91" s="17" t="str">
        <f t="shared" si="181"/>
        <v>8:16</v>
      </c>
      <c r="AB91" s="17" t="str">
        <f t="shared" si="181"/>
        <v/>
      </c>
      <c r="AC91" s="17" t="str">
        <f t="shared" si="181"/>
        <v>8:31</v>
      </c>
      <c r="AD91" s="17" t="str">
        <f t="shared" si="181"/>
        <v>8:46</v>
      </c>
      <c r="AE91" s="17" t="str">
        <f t="shared" si="181"/>
        <v>8:46</v>
      </c>
      <c r="AF91" s="17" t="str">
        <f t="shared" si="181"/>
        <v/>
      </c>
      <c r="AG91" s="17" t="str">
        <f t="shared" si="181"/>
        <v>9:01</v>
      </c>
      <c r="AH91" s="17" t="str">
        <f t="shared" si="181"/>
        <v>9:16</v>
      </c>
      <c r="AI91" s="17" t="str">
        <f t="shared" si="181"/>
        <v/>
      </c>
      <c r="AJ91" s="17" t="str">
        <f t="shared" si="181"/>
        <v>9:31</v>
      </c>
      <c r="AK91" s="17" t="str">
        <f t="shared" si="181"/>
        <v>9:46</v>
      </c>
      <c r="AL91" s="17" t="str">
        <f t="shared" si="181"/>
        <v/>
      </c>
      <c r="AM91" s="17" t="str">
        <f t="shared" si="181"/>
        <v>10:01</v>
      </c>
      <c r="AN91" s="17" t="str">
        <f t="shared" si="181"/>
        <v>10:16</v>
      </c>
      <c r="AO91" s="17" t="str">
        <f t="shared" si="181"/>
        <v>10:31</v>
      </c>
      <c r="AP91" s="17" t="str">
        <f t="shared" si="181"/>
        <v>10:46</v>
      </c>
      <c r="AQ91" s="17" t="str">
        <f t="shared" si="181"/>
        <v>11:01</v>
      </c>
      <c r="AR91" s="17" t="str">
        <f t="shared" si="181"/>
        <v>11:16</v>
      </c>
      <c r="AS91" s="17" t="str">
        <f t="shared" si="181"/>
        <v>11:31</v>
      </c>
      <c r="AT91" s="17" t="str">
        <f t="shared" si="181"/>
        <v>11:46</v>
      </c>
      <c r="AU91" s="17" t="str">
        <f t="shared" si="181"/>
        <v>12:01</v>
      </c>
      <c r="AV91" s="17" t="str">
        <f t="shared" si="181"/>
        <v>12:16</v>
      </c>
      <c r="AW91" s="17" t="str">
        <f t="shared" si="181"/>
        <v>12:31</v>
      </c>
      <c r="AX91" s="17" t="str">
        <f t="shared" si="181"/>
        <v>12:46</v>
      </c>
      <c r="AY91" s="17" t="str">
        <f t="shared" si="181"/>
        <v>13:01</v>
      </c>
      <c r="AZ91" s="17" t="str">
        <f t="shared" si="181"/>
        <v>13:16</v>
      </c>
      <c r="BA91" s="17" t="str">
        <f t="shared" si="181"/>
        <v>13:31</v>
      </c>
      <c r="BB91" s="17" t="str">
        <f t="shared" si="181"/>
        <v>13:46</v>
      </c>
      <c r="BC91" s="17" t="str">
        <f t="shared" si="181"/>
        <v>14:01</v>
      </c>
      <c r="BD91" s="17" t="str">
        <f t="shared" si="181"/>
        <v>14:16</v>
      </c>
      <c r="BE91" s="17" t="str">
        <f t="shared" si="181"/>
        <v>14:31</v>
      </c>
      <c r="BF91" s="17" t="str">
        <f t="shared" si="181"/>
        <v>14:46</v>
      </c>
      <c r="BG91" s="17" t="str">
        <f t="shared" si="172"/>
        <v>15:01</v>
      </c>
      <c r="BH91" s="17" t="str">
        <f t="shared" si="172"/>
        <v>15:16</v>
      </c>
      <c r="BI91" s="17" t="str">
        <f t="shared" si="172"/>
        <v>15:16</v>
      </c>
      <c r="BJ91" s="17" t="str">
        <f t="shared" si="172"/>
        <v/>
      </c>
      <c r="BK91" s="17" t="str">
        <f t="shared" si="172"/>
        <v>15:31</v>
      </c>
      <c r="BL91" s="17" t="str">
        <f t="shared" si="172"/>
        <v>15:46</v>
      </c>
      <c r="BM91" s="17" t="str">
        <f t="shared" si="172"/>
        <v>15:46</v>
      </c>
      <c r="BN91" s="17" t="str">
        <f t="shared" si="172"/>
        <v/>
      </c>
      <c r="BO91" s="17" t="str">
        <f t="shared" si="172"/>
        <v>16:01</v>
      </c>
      <c r="BP91" s="17" t="str">
        <f t="shared" si="172"/>
        <v>16:16</v>
      </c>
      <c r="BQ91" s="17" t="str">
        <f t="shared" si="172"/>
        <v>16:16</v>
      </c>
      <c r="BR91" s="17" t="str">
        <f t="shared" si="172"/>
        <v/>
      </c>
      <c r="BS91" s="17" t="str">
        <f t="shared" si="172"/>
        <v>16:31</v>
      </c>
      <c r="BT91" s="17" t="str">
        <f t="shared" si="172"/>
        <v>16:46</v>
      </c>
      <c r="BU91" s="17" t="str">
        <f t="shared" si="172"/>
        <v>16:46</v>
      </c>
      <c r="BV91" s="17" t="str">
        <f t="shared" si="172"/>
        <v/>
      </c>
      <c r="BW91" s="17" t="str">
        <f t="shared" si="172"/>
        <v>17:01</v>
      </c>
      <c r="BX91" s="17" t="str">
        <f t="shared" si="172"/>
        <v>17:16</v>
      </c>
      <c r="BY91" s="17" t="str">
        <f t="shared" si="172"/>
        <v>17:16</v>
      </c>
      <c r="BZ91" s="17" t="str">
        <f t="shared" si="172"/>
        <v/>
      </c>
      <c r="CA91" s="17" t="str">
        <f t="shared" si="172"/>
        <v>17:31</v>
      </c>
      <c r="CB91" s="17" t="str">
        <f t="shared" si="172"/>
        <v>17:46</v>
      </c>
      <c r="CC91" s="17" t="str">
        <f t="shared" si="172"/>
        <v>17:46</v>
      </c>
      <c r="CD91" s="17" t="str">
        <f t="shared" si="172"/>
        <v/>
      </c>
      <c r="CE91" s="17" t="str">
        <f t="shared" si="172"/>
        <v>18:01</v>
      </c>
      <c r="CF91" s="17" t="str">
        <f t="shared" si="172"/>
        <v>18:16</v>
      </c>
      <c r="CG91" s="17" t="str">
        <f t="shared" si="172"/>
        <v>18:16</v>
      </c>
      <c r="CH91" s="17" t="str">
        <f t="shared" si="172"/>
        <v/>
      </c>
      <c r="CI91" s="17" t="str">
        <f t="shared" si="172"/>
        <v>18:31</v>
      </c>
      <c r="CJ91" s="17" t="str">
        <f t="shared" si="172"/>
        <v>18:46</v>
      </c>
      <c r="CK91" s="17" t="str">
        <f t="shared" si="172"/>
        <v>18:46</v>
      </c>
      <c r="CL91" s="17" t="str">
        <f t="shared" si="172"/>
        <v/>
      </c>
      <c r="CM91" s="17" t="str">
        <f t="shared" si="172"/>
        <v>19:01</v>
      </c>
      <c r="CN91" s="17" t="str">
        <f t="shared" si="172"/>
        <v>19:16</v>
      </c>
      <c r="CO91" s="17" t="str">
        <f t="shared" si="172"/>
        <v>19:16</v>
      </c>
      <c r="CP91" s="17" t="str">
        <f t="shared" si="172"/>
        <v>19:31</v>
      </c>
      <c r="CQ91" s="17" t="str">
        <f t="shared" si="172"/>
        <v>19:46</v>
      </c>
      <c r="CR91" s="17" t="str">
        <f t="shared" si="172"/>
        <v>19:46</v>
      </c>
      <c r="CS91" s="17" t="str">
        <f t="shared" si="172"/>
        <v>20:01</v>
      </c>
      <c r="CT91" s="17" t="str">
        <f t="shared" si="172"/>
        <v>20:16</v>
      </c>
      <c r="CU91" s="17" t="str">
        <f t="shared" si="172"/>
        <v>20:31</v>
      </c>
      <c r="CV91" s="17" t="str">
        <f t="shared" si="172"/>
        <v>20:46</v>
      </c>
      <c r="CW91" s="17" t="str">
        <f t="shared" si="172"/>
        <v>21:01</v>
      </c>
      <c r="CX91" s="17" t="str">
        <f t="shared" si="172"/>
        <v>21:16</v>
      </c>
      <c r="CY91" s="17" t="str">
        <f t="shared" si="172"/>
        <v>21:31</v>
      </c>
      <c r="CZ91" s="17" t="str">
        <f t="shared" si="172"/>
        <v>21:46</v>
      </c>
      <c r="DA91" s="17" t="str">
        <f t="shared" si="172"/>
        <v>22:01</v>
      </c>
      <c r="DB91" s="17" t="str">
        <f t="shared" si="172"/>
        <v>22:16</v>
      </c>
      <c r="DC91" s="17" t="str">
        <f t="shared" si="172"/>
        <v>22:31</v>
      </c>
      <c r="DD91" s="17" t="str">
        <f t="shared" si="172"/>
        <v>22:31</v>
      </c>
      <c r="DE91" s="17" t="str">
        <f t="shared" si="172"/>
        <v>22:46</v>
      </c>
      <c r="DF91" s="17" t="str">
        <f t="shared" si="172"/>
        <v>23:01</v>
      </c>
      <c r="DG91" s="17" t="str">
        <f t="shared" si="172"/>
        <v>23:01</v>
      </c>
      <c r="DH91" s="17" t="str">
        <f t="shared" si="172"/>
        <v>23:01</v>
      </c>
      <c r="DI91" s="17" t="str">
        <f t="shared" si="172"/>
        <v>23:01</v>
      </c>
      <c r="DJ91" s="17" t="str">
        <f t="shared" si="172"/>
        <v>23:16</v>
      </c>
      <c r="DK91" s="17" t="str">
        <f t="shared" si="172"/>
        <v>23:16</v>
      </c>
      <c r="DL91" s="17" t="str">
        <f t="shared" si="172"/>
        <v/>
      </c>
      <c r="DM91" s="17" t="str">
        <f t="shared" si="172"/>
        <v>23:31</v>
      </c>
      <c r="DN91" s="17" t="str">
        <f t="shared" si="172"/>
        <v>23:31</v>
      </c>
      <c r="DO91" s="17" t="str">
        <f t="shared" si="172"/>
        <v>23:31</v>
      </c>
      <c r="DP91" s="17" t="str">
        <f t="shared" si="172"/>
        <v>23:31</v>
      </c>
      <c r="DQ91" s="17" t="str">
        <f t="shared" si="172"/>
        <v>23:31</v>
      </c>
      <c r="DR91" s="17" t="str">
        <f t="shared" ref="DR91:GM95" si="198">TRIM(RIGHT(DR38,7))</f>
        <v>23:31</v>
      </c>
      <c r="DS91" s="17" t="str">
        <f t="shared" si="198"/>
        <v/>
      </c>
      <c r="DT91" s="17" t="str">
        <f t="shared" si="198"/>
        <v>23:46</v>
      </c>
      <c r="DU91" s="17" t="str">
        <f t="shared" si="198"/>
        <v>23:46</v>
      </c>
      <c r="DV91" s="17" t="str">
        <f t="shared" si="198"/>
        <v>0:01</v>
      </c>
      <c r="DW91" s="17" t="str">
        <f t="shared" si="198"/>
        <v>0:01</v>
      </c>
      <c r="DX91" s="17" t="str">
        <f t="shared" si="198"/>
        <v>0:01</v>
      </c>
      <c r="DY91" s="17" t="str">
        <f t="shared" si="198"/>
        <v>0:01</v>
      </c>
      <c r="DZ91" s="17" t="str">
        <f t="shared" si="111"/>
        <v>0:01</v>
      </c>
      <c r="EA91" s="17" t="str">
        <f t="shared" ref="EA91" si="199">TRIM(RIGHT(EA38,7))</f>
        <v>0:01</v>
      </c>
      <c r="EB91" s="17" t="str">
        <f t="shared" si="113"/>
        <v>0:01</v>
      </c>
      <c r="EC91" s="17" t="str">
        <f t="shared" si="198"/>
        <v/>
      </c>
      <c r="ED91" s="17" t="str">
        <f t="shared" si="198"/>
        <v>0:16</v>
      </c>
      <c r="EE91" s="17"/>
      <c r="EF91" s="17" t="str">
        <f t="shared" ref="EF91" si="200">TRIM(RIGHT(EF38,7))</f>
        <v>0:16</v>
      </c>
      <c r="EG91" s="17" t="str">
        <f t="shared" si="198"/>
        <v>|</v>
      </c>
      <c r="EH91" s="17" t="str">
        <f t="shared" si="198"/>
        <v>|</v>
      </c>
      <c r="EI91" s="17" t="str">
        <f t="shared" si="102"/>
        <v>0:31</v>
      </c>
      <c r="EJ91" s="17" t="str">
        <f t="shared" si="102"/>
        <v>0:16</v>
      </c>
      <c r="EK91" s="17" t="str">
        <f t="shared" ref="EK91" si="201">TRIM(RIGHT(EK38,7))</f>
        <v>0:31</v>
      </c>
      <c r="EL91" s="17" t="str">
        <f t="shared" si="198"/>
        <v>0:31</v>
      </c>
      <c r="EM91" s="17" t="str">
        <f t="shared" si="198"/>
        <v>0:31</v>
      </c>
      <c r="EN91" s="17" t="str">
        <f t="shared" si="198"/>
        <v>0:31</v>
      </c>
      <c r="EO91" s="17" t="str">
        <f t="shared" si="198"/>
        <v>0:31</v>
      </c>
      <c r="EP91" s="17"/>
      <c r="EQ91" s="17" t="str">
        <f t="shared" si="198"/>
        <v>0:46</v>
      </c>
      <c r="ER91" s="17" t="str">
        <f t="shared" si="198"/>
        <v>|</v>
      </c>
      <c r="ES91" s="17" t="str">
        <f t="shared" si="198"/>
        <v/>
      </c>
      <c r="ET91" s="17" t="str">
        <f t="shared" si="198"/>
        <v>0:46</v>
      </c>
      <c r="EU91" s="17" t="str">
        <f t="shared" si="198"/>
        <v>|</v>
      </c>
      <c r="EV91" s="17" t="str">
        <f t="shared" si="198"/>
        <v>1:01</v>
      </c>
      <c r="EW91" s="17" t="str">
        <f t="shared" si="198"/>
        <v>1:01</v>
      </c>
      <c r="EX91" s="17" t="str">
        <f t="shared" si="198"/>
        <v>1:01</v>
      </c>
      <c r="EY91" s="17" t="str">
        <f t="shared" si="198"/>
        <v/>
      </c>
      <c r="EZ91" s="17" t="str">
        <f t="shared" si="198"/>
        <v>1:16</v>
      </c>
      <c r="FA91" s="17"/>
      <c r="FB91" s="17" t="str">
        <f t="shared" si="198"/>
        <v>1:16</v>
      </c>
      <c r="FC91" s="17" t="str">
        <f t="shared" si="198"/>
        <v>|</v>
      </c>
      <c r="FD91" s="17" t="str">
        <f t="shared" si="198"/>
        <v>|</v>
      </c>
      <c r="FE91" s="17" t="str">
        <f t="shared" si="198"/>
        <v/>
      </c>
      <c r="FF91" s="17" t="str">
        <f t="shared" si="198"/>
        <v>1:46</v>
      </c>
      <c r="FG91" s="17" t="str">
        <f t="shared" si="198"/>
        <v>1:50</v>
      </c>
      <c r="FH91" s="17" t="str">
        <f t="shared" si="198"/>
        <v>1:50</v>
      </c>
      <c r="FI91" s="17"/>
      <c r="FJ91" s="17" t="str">
        <f t="shared" si="198"/>
        <v>1:46</v>
      </c>
      <c r="FK91" s="17" t="str">
        <f t="shared" si="198"/>
        <v>1:50</v>
      </c>
      <c r="FL91" s="17" t="str">
        <f t="shared" si="198"/>
        <v>1:50</v>
      </c>
      <c r="FM91" s="17" t="str">
        <f t="shared" si="198"/>
        <v/>
      </c>
      <c r="FN91" s="17" t="str">
        <f t="shared" si="198"/>
        <v>2:16</v>
      </c>
      <c r="FO91" s="17"/>
      <c r="FP91" s="17" t="str">
        <f t="shared" ref="FP91" si="202">TRIM(RIGHT(FP38,7))</f>
        <v>2:16</v>
      </c>
      <c r="FQ91" s="17" t="str">
        <f t="shared" si="198"/>
        <v>2:16</v>
      </c>
      <c r="FR91" s="17" t="str">
        <f t="shared" si="198"/>
        <v>2:16</v>
      </c>
      <c r="FS91" s="17" t="str">
        <f t="shared" si="198"/>
        <v>2:20</v>
      </c>
      <c r="FT91" s="17" t="str">
        <f t="shared" si="198"/>
        <v/>
      </c>
      <c r="FU91" s="17" t="str">
        <f t="shared" si="198"/>
        <v>2:46</v>
      </c>
      <c r="FV91" s="17" t="str">
        <f t="shared" si="198"/>
        <v>2:50</v>
      </c>
      <c r="FW91" s="17" t="str">
        <f t="shared" si="198"/>
        <v>2:50</v>
      </c>
      <c r="FX91" s="17"/>
      <c r="FY91" s="17" t="str">
        <f t="shared" si="198"/>
        <v>2:46</v>
      </c>
      <c r="FZ91" s="17" t="str">
        <f t="shared" si="198"/>
        <v>2:50</v>
      </c>
      <c r="GA91" s="17" t="str">
        <f t="shared" si="198"/>
        <v>2:50</v>
      </c>
      <c r="GB91" s="17" t="str">
        <f t="shared" si="198"/>
        <v/>
      </c>
      <c r="GC91" s="17" t="str">
        <f t="shared" si="198"/>
        <v>3:16</v>
      </c>
      <c r="GD91" s="17"/>
      <c r="GE91" s="17" t="str">
        <f t="shared" si="198"/>
        <v>3:16</v>
      </c>
      <c r="GF91" s="17" t="str">
        <f t="shared" si="198"/>
        <v>3:16</v>
      </c>
      <c r="GG91" s="17" t="str">
        <f t="shared" si="198"/>
        <v>3:20</v>
      </c>
      <c r="GH91" s="17" t="str">
        <f t="shared" si="198"/>
        <v/>
      </c>
      <c r="GI91" s="17" t="str">
        <f t="shared" si="198"/>
        <v>3:46</v>
      </c>
      <c r="GJ91" s="17" t="str">
        <f t="shared" si="198"/>
        <v>3:50</v>
      </c>
      <c r="GK91" s="17"/>
      <c r="GL91" s="17" t="str">
        <f t="shared" si="198"/>
        <v>3:46</v>
      </c>
      <c r="GM91" s="17" t="str">
        <f t="shared" si="198"/>
        <v>3:50</v>
      </c>
      <c r="GN91" s="17" t="str">
        <f t="shared" ref="GN91:HB91" si="203">TRIM(RIGHT(GN38,7))</f>
        <v>4:16</v>
      </c>
      <c r="GO91" s="17"/>
      <c r="GP91" s="17" t="str">
        <f t="shared" ref="GP91" si="204">TRIM(RIGHT(GP38,7))</f>
        <v>4:16</v>
      </c>
      <c r="GQ91" s="17" t="str">
        <f t="shared" si="203"/>
        <v>4:16</v>
      </c>
      <c r="GR91" s="17" t="str">
        <f t="shared" si="203"/>
        <v/>
      </c>
      <c r="GS91" s="17" t="str">
        <f t="shared" si="203"/>
        <v>4:31</v>
      </c>
      <c r="GT91" s="17" t="str">
        <f t="shared" ref="GT91" si="205">TRIM(RIGHT(GT38,7))</f>
        <v>4:31</v>
      </c>
      <c r="GU91" s="17" t="str">
        <f t="shared" si="203"/>
        <v>4:31</v>
      </c>
      <c r="GV91" s="17" t="str">
        <f t="shared" si="203"/>
        <v>4:46</v>
      </c>
      <c r="GW91" s="17"/>
      <c r="GX91" s="17" t="str">
        <f t="shared" ref="GX91" si="206">TRIM(RIGHT(GX38,7))</f>
        <v>4:46</v>
      </c>
      <c r="GY91" s="17" t="str">
        <f t="shared" si="203"/>
        <v>4:46</v>
      </c>
      <c r="GZ91" s="17" t="str">
        <f t="shared" si="203"/>
        <v/>
      </c>
      <c r="HA91" s="17" t="str">
        <f t="shared" si="203"/>
        <v>5:01</v>
      </c>
      <c r="HB91" s="17" t="str">
        <f t="shared" si="203"/>
        <v>5:01</v>
      </c>
    </row>
    <row r="92" spans="1:210" hidden="1">
      <c r="A92" s="6" t="s">
        <v>284</v>
      </c>
      <c r="B92" s="10" t="str">
        <f>VLOOKUP($A92,[1]Haltestellenliste!$A:$E,3,FALSE)</f>
        <v>Frankfurt (Main) Hauptwache</v>
      </c>
      <c r="C92" s="13" t="str">
        <f>VLOOKUP($A92,[1]Haltestellenliste!$A:$E,4,FALSE)</f>
        <v>|</v>
      </c>
      <c r="D92" s="17" t="str">
        <f t="shared" si="181"/>
        <v>5:18</v>
      </c>
      <c r="E92" s="17" t="str">
        <f t="shared" si="181"/>
        <v>5:18</v>
      </c>
      <c r="F92" s="17" t="str">
        <f t="shared" si="181"/>
        <v>5:33</v>
      </c>
      <c r="G92" s="17" t="str">
        <f t="shared" si="181"/>
        <v>5:48</v>
      </c>
      <c r="H92" s="17" t="str">
        <f t="shared" si="181"/>
        <v>5:48</v>
      </c>
      <c r="I92" s="17" t="str">
        <f t="shared" si="181"/>
        <v>6:03</v>
      </c>
      <c r="J92" s="17" t="str">
        <f t="shared" si="181"/>
        <v>6:18</v>
      </c>
      <c r="K92" s="17" t="str">
        <f t="shared" si="181"/>
        <v>6:18</v>
      </c>
      <c r="L92" s="17" t="str">
        <f t="shared" si="181"/>
        <v/>
      </c>
      <c r="M92" s="17" t="str">
        <f t="shared" si="181"/>
        <v>6:33</v>
      </c>
      <c r="N92" s="17" t="str">
        <f t="shared" si="181"/>
        <v>6:48</v>
      </c>
      <c r="O92" s="17" t="str">
        <f t="shared" si="181"/>
        <v>6:48</v>
      </c>
      <c r="P92" s="17" t="str">
        <f t="shared" si="181"/>
        <v/>
      </c>
      <c r="Q92" s="17" t="str">
        <f t="shared" si="181"/>
        <v>7:03</v>
      </c>
      <c r="R92" s="17" t="str">
        <f t="shared" si="181"/>
        <v>7:18</v>
      </c>
      <c r="S92" s="17" t="str">
        <f t="shared" si="181"/>
        <v>7:18</v>
      </c>
      <c r="T92" s="17" t="str">
        <f t="shared" si="181"/>
        <v/>
      </c>
      <c r="U92" s="17" t="str">
        <f t="shared" si="181"/>
        <v>7:33</v>
      </c>
      <c r="V92" s="17" t="str">
        <f t="shared" si="181"/>
        <v>7:48</v>
      </c>
      <c r="W92" s="17" t="str">
        <f t="shared" si="181"/>
        <v>7:48</v>
      </c>
      <c r="X92" s="17" t="str">
        <f t="shared" si="181"/>
        <v/>
      </c>
      <c r="Y92" s="17" t="str">
        <f t="shared" si="181"/>
        <v>8:03</v>
      </c>
      <c r="Z92" s="17" t="str">
        <f t="shared" si="181"/>
        <v>8:18</v>
      </c>
      <c r="AA92" s="17" t="str">
        <f t="shared" si="181"/>
        <v>8:18</v>
      </c>
      <c r="AB92" s="17" t="str">
        <f t="shared" si="181"/>
        <v/>
      </c>
      <c r="AC92" s="17" t="str">
        <f t="shared" si="181"/>
        <v>8:33</v>
      </c>
      <c r="AD92" s="17" t="str">
        <f t="shared" si="181"/>
        <v>8:48</v>
      </c>
      <c r="AE92" s="17" t="str">
        <f t="shared" si="181"/>
        <v>8:48</v>
      </c>
      <c r="AF92" s="17" t="str">
        <f t="shared" si="181"/>
        <v/>
      </c>
      <c r="AG92" s="17" t="str">
        <f t="shared" si="181"/>
        <v>9:03</v>
      </c>
      <c r="AH92" s="17" t="str">
        <f t="shared" si="181"/>
        <v>9:18</v>
      </c>
      <c r="AI92" s="17" t="str">
        <f t="shared" si="181"/>
        <v/>
      </c>
      <c r="AJ92" s="17" t="str">
        <f t="shared" si="181"/>
        <v>9:33</v>
      </c>
      <c r="AK92" s="17" t="str">
        <f t="shared" si="181"/>
        <v>9:48</v>
      </c>
      <c r="AL92" s="17" t="str">
        <f t="shared" si="181"/>
        <v/>
      </c>
      <c r="AM92" s="17" t="str">
        <f t="shared" si="181"/>
        <v>10:03</v>
      </c>
      <c r="AN92" s="17" t="str">
        <f t="shared" si="181"/>
        <v>10:18</v>
      </c>
      <c r="AO92" s="17" t="str">
        <f t="shared" si="181"/>
        <v>10:33</v>
      </c>
      <c r="AP92" s="17" t="str">
        <f t="shared" si="181"/>
        <v>10:48</v>
      </c>
      <c r="AQ92" s="17" t="str">
        <f t="shared" si="181"/>
        <v>11:03</v>
      </c>
      <c r="AR92" s="17" t="str">
        <f t="shared" si="181"/>
        <v>11:18</v>
      </c>
      <c r="AS92" s="17" t="str">
        <f t="shared" si="181"/>
        <v>11:33</v>
      </c>
      <c r="AT92" s="17" t="str">
        <f t="shared" si="181"/>
        <v>11:48</v>
      </c>
      <c r="AU92" s="17" t="str">
        <f t="shared" si="181"/>
        <v>12:03</v>
      </c>
      <c r="AV92" s="17" t="str">
        <f t="shared" si="181"/>
        <v>12:18</v>
      </c>
      <c r="AW92" s="17" t="str">
        <f t="shared" si="181"/>
        <v>12:33</v>
      </c>
      <c r="AX92" s="17" t="str">
        <f t="shared" si="181"/>
        <v>12:48</v>
      </c>
      <c r="AY92" s="17" t="str">
        <f t="shared" si="181"/>
        <v>13:03</v>
      </c>
      <c r="AZ92" s="17" t="str">
        <f t="shared" si="181"/>
        <v>13:18</v>
      </c>
      <c r="BA92" s="17" t="str">
        <f t="shared" si="181"/>
        <v>13:33</v>
      </c>
      <c r="BB92" s="17" t="str">
        <f t="shared" si="181"/>
        <v>13:48</v>
      </c>
      <c r="BC92" s="17" t="str">
        <f t="shared" si="181"/>
        <v>14:03</v>
      </c>
      <c r="BD92" s="17" t="str">
        <f t="shared" si="181"/>
        <v>14:18</v>
      </c>
      <c r="BE92" s="17" t="str">
        <f t="shared" si="181"/>
        <v>14:33</v>
      </c>
      <c r="BF92" s="17" t="str">
        <f t="shared" ref="BF92:DQ95" si="207">TRIM(RIGHT(BF39,7))</f>
        <v>14:48</v>
      </c>
      <c r="BG92" s="17" t="str">
        <f t="shared" si="207"/>
        <v>15:03</v>
      </c>
      <c r="BH92" s="17" t="str">
        <f t="shared" si="207"/>
        <v>15:18</v>
      </c>
      <c r="BI92" s="17" t="str">
        <f t="shared" si="207"/>
        <v>15:18</v>
      </c>
      <c r="BJ92" s="17" t="str">
        <f t="shared" si="207"/>
        <v/>
      </c>
      <c r="BK92" s="17" t="str">
        <f t="shared" si="207"/>
        <v>15:33</v>
      </c>
      <c r="BL92" s="17" t="str">
        <f t="shared" si="207"/>
        <v>15:48</v>
      </c>
      <c r="BM92" s="17" t="str">
        <f t="shared" si="207"/>
        <v>15:48</v>
      </c>
      <c r="BN92" s="17" t="str">
        <f t="shared" si="207"/>
        <v/>
      </c>
      <c r="BO92" s="17" t="str">
        <f t="shared" si="207"/>
        <v>16:03</v>
      </c>
      <c r="BP92" s="17" t="str">
        <f t="shared" si="207"/>
        <v>16:18</v>
      </c>
      <c r="BQ92" s="17" t="str">
        <f t="shared" si="207"/>
        <v>16:18</v>
      </c>
      <c r="BR92" s="17" t="str">
        <f t="shared" si="207"/>
        <v/>
      </c>
      <c r="BS92" s="17" t="str">
        <f t="shared" si="207"/>
        <v>16:33</v>
      </c>
      <c r="BT92" s="17" t="str">
        <f t="shared" si="207"/>
        <v>16:48</v>
      </c>
      <c r="BU92" s="17" t="str">
        <f t="shared" si="207"/>
        <v>16:48</v>
      </c>
      <c r="BV92" s="17" t="str">
        <f t="shared" si="207"/>
        <v/>
      </c>
      <c r="BW92" s="17" t="str">
        <f t="shared" si="207"/>
        <v>17:03</v>
      </c>
      <c r="BX92" s="17" t="str">
        <f t="shared" si="207"/>
        <v>17:18</v>
      </c>
      <c r="BY92" s="17" t="str">
        <f t="shared" si="207"/>
        <v>17:18</v>
      </c>
      <c r="BZ92" s="17" t="str">
        <f t="shared" si="207"/>
        <v/>
      </c>
      <c r="CA92" s="17" t="str">
        <f t="shared" si="207"/>
        <v>17:33</v>
      </c>
      <c r="CB92" s="17" t="str">
        <f t="shared" si="207"/>
        <v>17:48</v>
      </c>
      <c r="CC92" s="17" t="str">
        <f t="shared" si="207"/>
        <v>17:48</v>
      </c>
      <c r="CD92" s="17" t="str">
        <f t="shared" si="207"/>
        <v/>
      </c>
      <c r="CE92" s="17" t="str">
        <f t="shared" si="207"/>
        <v>18:03</v>
      </c>
      <c r="CF92" s="17" t="str">
        <f t="shared" si="207"/>
        <v>18:18</v>
      </c>
      <c r="CG92" s="17" t="str">
        <f t="shared" si="207"/>
        <v>18:18</v>
      </c>
      <c r="CH92" s="17" t="str">
        <f t="shared" si="207"/>
        <v/>
      </c>
      <c r="CI92" s="17" t="str">
        <f t="shared" si="207"/>
        <v>18:33</v>
      </c>
      <c r="CJ92" s="17" t="str">
        <f t="shared" si="207"/>
        <v>18:48</v>
      </c>
      <c r="CK92" s="17" t="str">
        <f t="shared" si="207"/>
        <v>18:48</v>
      </c>
      <c r="CL92" s="17" t="str">
        <f t="shared" si="207"/>
        <v/>
      </c>
      <c r="CM92" s="17" t="str">
        <f t="shared" si="207"/>
        <v>19:03</v>
      </c>
      <c r="CN92" s="17" t="str">
        <f t="shared" si="207"/>
        <v>19:18</v>
      </c>
      <c r="CO92" s="17" t="str">
        <f t="shared" si="207"/>
        <v>19:18</v>
      </c>
      <c r="CP92" s="17" t="str">
        <f t="shared" si="207"/>
        <v>19:33</v>
      </c>
      <c r="CQ92" s="17" t="str">
        <f t="shared" si="207"/>
        <v>19:48</v>
      </c>
      <c r="CR92" s="17" t="str">
        <f t="shared" si="207"/>
        <v>19:48</v>
      </c>
      <c r="CS92" s="17" t="str">
        <f t="shared" si="207"/>
        <v>20:03</v>
      </c>
      <c r="CT92" s="17" t="str">
        <f t="shared" si="207"/>
        <v>20:18</v>
      </c>
      <c r="CU92" s="17" t="str">
        <f t="shared" si="207"/>
        <v>20:33</v>
      </c>
      <c r="CV92" s="17" t="str">
        <f t="shared" si="207"/>
        <v>20:48</v>
      </c>
      <c r="CW92" s="17" t="str">
        <f t="shared" si="207"/>
        <v>21:03</v>
      </c>
      <c r="CX92" s="17" t="str">
        <f t="shared" si="207"/>
        <v>21:18</v>
      </c>
      <c r="CY92" s="17" t="str">
        <f t="shared" si="207"/>
        <v>21:33</v>
      </c>
      <c r="CZ92" s="17" t="str">
        <f t="shared" si="207"/>
        <v>21:48</v>
      </c>
      <c r="DA92" s="17" t="str">
        <f t="shared" si="207"/>
        <v>22:03</v>
      </c>
      <c r="DB92" s="17" t="str">
        <f t="shared" si="207"/>
        <v>22:18</v>
      </c>
      <c r="DC92" s="17" t="str">
        <f t="shared" si="207"/>
        <v>22:33</v>
      </c>
      <c r="DD92" s="17" t="str">
        <f t="shared" si="207"/>
        <v>22:33</v>
      </c>
      <c r="DE92" s="17" t="str">
        <f t="shared" si="207"/>
        <v>22:48</v>
      </c>
      <c r="DF92" s="17" t="str">
        <f t="shared" si="207"/>
        <v>23:03</v>
      </c>
      <c r="DG92" s="17" t="str">
        <f t="shared" si="207"/>
        <v>23:03</v>
      </c>
      <c r="DH92" s="17" t="str">
        <f t="shared" si="207"/>
        <v>23:03</v>
      </c>
      <c r="DI92" s="17" t="str">
        <f t="shared" si="207"/>
        <v>23:03</v>
      </c>
      <c r="DJ92" s="17" t="str">
        <f t="shared" si="207"/>
        <v>23:18</v>
      </c>
      <c r="DK92" s="17" t="str">
        <f t="shared" si="207"/>
        <v>23:18</v>
      </c>
      <c r="DL92" s="17" t="str">
        <f t="shared" si="207"/>
        <v/>
      </c>
      <c r="DM92" s="17" t="str">
        <f t="shared" si="207"/>
        <v>23:33</v>
      </c>
      <c r="DN92" s="17" t="str">
        <f t="shared" si="207"/>
        <v>23:33</v>
      </c>
      <c r="DO92" s="17" t="str">
        <f t="shared" si="207"/>
        <v>23:33</v>
      </c>
      <c r="DP92" s="17" t="str">
        <f t="shared" si="207"/>
        <v>23:33</v>
      </c>
      <c r="DQ92" s="17" t="str">
        <f t="shared" si="207"/>
        <v>23:33</v>
      </c>
      <c r="DR92" s="17" t="str">
        <f t="shared" si="198"/>
        <v>23:33</v>
      </c>
      <c r="DS92" s="17" t="str">
        <f t="shared" si="198"/>
        <v/>
      </c>
      <c r="DT92" s="17" t="str">
        <f t="shared" si="198"/>
        <v>23:48</v>
      </c>
      <c r="DU92" s="17" t="str">
        <f t="shared" si="198"/>
        <v>23:48</v>
      </c>
      <c r="DV92" s="17" t="str">
        <f t="shared" si="198"/>
        <v>0:03</v>
      </c>
      <c r="DW92" s="17" t="str">
        <f t="shared" si="198"/>
        <v>0:03</v>
      </c>
      <c r="DX92" s="17" t="str">
        <f t="shared" si="198"/>
        <v>0:03</v>
      </c>
      <c r="DY92" s="17" t="str">
        <f t="shared" si="198"/>
        <v>0:03</v>
      </c>
      <c r="DZ92" s="17" t="str">
        <f t="shared" si="111"/>
        <v>0:03</v>
      </c>
      <c r="EA92" s="17" t="str">
        <f t="shared" ref="EA92" si="208">TRIM(RIGHT(EA39,7))</f>
        <v>0:03</v>
      </c>
      <c r="EB92" s="17" t="str">
        <f t="shared" si="113"/>
        <v>0:03</v>
      </c>
      <c r="EC92" s="17" t="str">
        <f t="shared" si="198"/>
        <v/>
      </c>
      <c r="ED92" s="17" t="str">
        <f t="shared" si="198"/>
        <v>0:18</v>
      </c>
      <c r="EE92" s="17"/>
      <c r="EF92" s="17" t="str">
        <f t="shared" ref="EF92" si="209">TRIM(RIGHT(EF39,7))</f>
        <v>0:18</v>
      </c>
      <c r="EG92" s="17" t="str">
        <f t="shared" si="198"/>
        <v>|</v>
      </c>
      <c r="EH92" s="17" t="str">
        <f t="shared" si="198"/>
        <v>|</v>
      </c>
      <c r="EI92" s="17" t="str">
        <f t="shared" si="102"/>
        <v>0:33</v>
      </c>
      <c r="EJ92" s="17" t="str">
        <f t="shared" si="102"/>
        <v>0:18</v>
      </c>
      <c r="EK92" s="17" t="str">
        <f t="shared" ref="EK92" si="210">TRIM(RIGHT(EK39,7))</f>
        <v>0:33</v>
      </c>
      <c r="EL92" s="17" t="str">
        <f t="shared" si="198"/>
        <v>0:33</v>
      </c>
      <c r="EM92" s="17" t="str">
        <f t="shared" si="198"/>
        <v>0:33</v>
      </c>
      <c r="EN92" s="17" t="str">
        <f t="shared" si="198"/>
        <v>0:33</v>
      </c>
      <c r="EO92" s="17" t="str">
        <f t="shared" si="198"/>
        <v>0:33</v>
      </c>
      <c r="EP92" s="17"/>
      <c r="EQ92" s="17" t="str">
        <f t="shared" si="198"/>
        <v>0:48</v>
      </c>
      <c r="ER92" s="17" t="str">
        <f t="shared" si="198"/>
        <v>|</v>
      </c>
      <c r="ES92" s="17" t="str">
        <f t="shared" si="198"/>
        <v/>
      </c>
      <c r="ET92" s="17" t="str">
        <f t="shared" si="198"/>
        <v>0:48</v>
      </c>
      <c r="EU92" s="17" t="str">
        <f t="shared" si="198"/>
        <v>|</v>
      </c>
      <c r="EV92" s="17" t="str">
        <f t="shared" si="198"/>
        <v>1:03</v>
      </c>
      <c r="EW92" s="17" t="str">
        <f t="shared" si="198"/>
        <v>1:03</v>
      </c>
      <c r="EX92" s="17" t="str">
        <f t="shared" si="198"/>
        <v>1:03</v>
      </c>
      <c r="EY92" s="17" t="str">
        <f t="shared" si="198"/>
        <v/>
      </c>
      <c r="EZ92" s="17" t="str">
        <f t="shared" si="198"/>
        <v>1:18</v>
      </c>
      <c r="FA92" s="17"/>
      <c r="FB92" s="17" t="str">
        <f t="shared" si="198"/>
        <v>1:18</v>
      </c>
      <c r="FC92" s="17" t="str">
        <f t="shared" si="198"/>
        <v>|</v>
      </c>
      <c r="FD92" s="17" t="str">
        <f t="shared" si="198"/>
        <v>|</v>
      </c>
      <c r="FE92" s="17" t="str">
        <f t="shared" si="198"/>
        <v/>
      </c>
      <c r="FF92" s="17" t="str">
        <f t="shared" si="198"/>
        <v>1:48</v>
      </c>
      <c r="FG92" s="17" t="str">
        <f t="shared" si="198"/>
        <v>1:52</v>
      </c>
      <c r="FH92" s="17" t="str">
        <f t="shared" si="198"/>
        <v>1:52</v>
      </c>
      <c r="FI92" s="17"/>
      <c r="FJ92" s="17" t="str">
        <f t="shared" si="198"/>
        <v>1:48</v>
      </c>
      <c r="FK92" s="17" t="str">
        <f t="shared" si="198"/>
        <v>1:52</v>
      </c>
      <c r="FL92" s="17" t="str">
        <f t="shared" si="198"/>
        <v>1:52</v>
      </c>
      <c r="FM92" s="17" t="str">
        <f t="shared" si="198"/>
        <v/>
      </c>
      <c r="FN92" s="17" t="str">
        <f t="shared" si="198"/>
        <v>2:18</v>
      </c>
      <c r="FO92" s="17"/>
      <c r="FP92" s="17" t="str">
        <f t="shared" ref="FP92" si="211">TRIM(RIGHT(FP39,7))</f>
        <v>2:18</v>
      </c>
      <c r="FQ92" s="17" t="str">
        <f t="shared" si="198"/>
        <v>2:18</v>
      </c>
      <c r="FR92" s="17" t="str">
        <f t="shared" si="198"/>
        <v>2:18</v>
      </c>
      <c r="FS92" s="17" t="str">
        <f t="shared" si="198"/>
        <v>2:22</v>
      </c>
      <c r="FT92" s="17" t="str">
        <f t="shared" si="198"/>
        <v/>
      </c>
      <c r="FU92" s="17" t="str">
        <f t="shared" si="198"/>
        <v>2:48</v>
      </c>
      <c r="FV92" s="17" t="str">
        <f t="shared" si="198"/>
        <v>2:52</v>
      </c>
      <c r="FW92" s="17" t="str">
        <f t="shared" si="198"/>
        <v>2:52</v>
      </c>
      <c r="FX92" s="17"/>
      <c r="FY92" s="17" t="str">
        <f t="shared" si="198"/>
        <v>2:48</v>
      </c>
      <c r="FZ92" s="17" t="str">
        <f t="shared" si="198"/>
        <v>2:52</v>
      </c>
      <c r="GA92" s="17" t="str">
        <f t="shared" si="198"/>
        <v>2:52</v>
      </c>
      <c r="GB92" s="17" t="str">
        <f t="shared" si="198"/>
        <v/>
      </c>
      <c r="GC92" s="17" t="str">
        <f t="shared" si="198"/>
        <v>3:18</v>
      </c>
      <c r="GD92" s="17"/>
      <c r="GE92" s="17" t="str">
        <f t="shared" si="198"/>
        <v>3:18</v>
      </c>
      <c r="GF92" s="17" t="str">
        <f t="shared" si="198"/>
        <v>3:18</v>
      </c>
      <c r="GG92" s="17" t="str">
        <f t="shared" si="198"/>
        <v>3:22</v>
      </c>
      <c r="GH92" s="17" t="str">
        <f t="shared" si="198"/>
        <v/>
      </c>
      <c r="GI92" s="17" t="str">
        <f t="shared" si="198"/>
        <v>3:48</v>
      </c>
      <c r="GJ92" s="17" t="str">
        <f t="shared" si="198"/>
        <v>3:52</v>
      </c>
      <c r="GK92" s="17"/>
      <c r="GL92" s="17" t="str">
        <f t="shared" si="198"/>
        <v>3:48</v>
      </c>
      <c r="GM92" s="17" t="str">
        <f t="shared" si="198"/>
        <v>3:52</v>
      </c>
      <c r="GN92" s="17" t="str">
        <f t="shared" ref="GN92:HB92" si="212">TRIM(RIGHT(GN39,7))</f>
        <v>4:18</v>
      </c>
      <c r="GO92" s="17"/>
      <c r="GP92" s="17" t="str">
        <f t="shared" ref="GP92" si="213">TRIM(RIGHT(GP39,7))</f>
        <v>4:18</v>
      </c>
      <c r="GQ92" s="17" t="str">
        <f t="shared" si="212"/>
        <v>4:18</v>
      </c>
      <c r="GR92" s="17" t="str">
        <f t="shared" si="212"/>
        <v/>
      </c>
      <c r="GS92" s="17" t="str">
        <f t="shared" si="212"/>
        <v>4:33</v>
      </c>
      <c r="GT92" s="17" t="str">
        <f t="shared" ref="GT92" si="214">TRIM(RIGHT(GT39,7))</f>
        <v>4:33</v>
      </c>
      <c r="GU92" s="17" t="str">
        <f t="shared" si="212"/>
        <v>4:33</v>
      </c>
      <c r="GV92" s="17" t="str">
        <f t="shared" si="212"/>
        <v>4:48</v>
      </c>
      <c r="GW92" s="17"/>
      <c r="GX92" s="17" t="str">
        <f t="shared" ref="GX92" si="215">TRIM(RIGHT(GX39,7))</f>
        <v>4:48</v>
      </c>
      <c r="GY92" s="17" t="str">
        <f t="shared" si="212"/>
        <v>4:48</v>
      </c>
      <c r="GZ92" s="17" t="str">
        <f t="shared" si="212"/>
        <v/>
      </c>
      <c r="HA92" s="17" t="str">
        <f t="shared" si="212"/>
        <v>5:03</v>
      </c>
      <c r="HB92" s="17" t="str">
        <f t="shared" si="212"/>
        <v>5:03</v>
      </c>
    </row>
    <row r="93" spans="1:210" hidden="1">
      <c r="A93" s="6" t="s">
        <v>285</v>
      </c>
      <c r="B93" s="10" t="str">
        <f>VLOOKUP($A93,[1]Haltestellenliste!$A:$E,3,FALSE)</f>
        <v>Frankfurt (Main) Konstablerwache</v>
      </c>
      <c r="C93" s="13" t="str">
        <f>VLOOKUP($A93,[1]Haltestellenliste!$A:$E,4,FALSE)</f>
        <v>Konstablerwache</v>
      </c>
      <c r="D93" s="17" t="str">
        <f t="shared" ref="D93:BF96" si="216">TRIM(RIGHT(D40,7))</f>
        <v>5:20</v>
      </c>
      <c r="E93" s="17" t="str">
        <f t="shared" si="216"/>
        <v>5:20</v>
      </c>
      <c r="F93" s="17" t="str">
        <f t="shared" si="216"/>
        <v>5:35</v>
      </c>
      <c r="G93" s="17" t="str">
        <f t="shared" si="216"/>
        <v>5:50</v>
      </c>
      <c r="H93" s="17" t="str">
        <f t="shared" si="216"/>
        <v>5:50</v>
      </c>
      <c r="I93" s="17" t="str">
        <f t="shared" si="216"/>
        <v>6:05</v>
      </c>
      <c r="J93" s="17" t="str">
        <f t="shared" si="216"/>
        <v>6:20</v>
      </c>
      <c r="K93" s="17" t="str">
        <f t="shared" si="216"/>
        <v>6:20</v>
      </c>
      <c r="L93" s="17" t="str">
        <f t="shared" si="216"/>
        <v/>
      </c>
      <c r="M93" s="17" t="str">
        <f t="shared" si="216"/>
        <v>6:35</v>
      </c>
      <c r="N93" s="17" t="str">
        <f t="shared" si="216"/>
        <v>6:50</v>
      </c>
      <c r="O93" s="17" t="str">
        <f t="shared" si="216"/>
        <v>6:50</v>
      </c>
      <c r="P93" s="17" t="str">
        <f t="shared" si="216"/>
        <v/>
      </c>
      <c r="Q93" s="17" t="str">
        <f t="shared" si="216"/>
        <v>7:05</v>
      </c>
      <c r="R93" s="17" t="str">
        <f t="shared" si="216"/>
        <v>7:20</v>
      </c>
      <c r="S93" s="17" t="str">
        <f t="shared" si="216"/>
        <v>7:20</v>
      </c>
      <c r="T93" s="17" t="str">
        <f t="shared" si="216"/>
        <v/>
      </c>
      <c r="U93" s="17" t="str">
        <f t="shared" si="216"/>
        <v>7:35</v>
      </c>
      <c r="V93" s="17" t="str">
        <f t="shared" si="216"/>
        <v>7:50</v>
      </c>
      <c r="W93" s="17" t="str">
        <f t="shared" si="216"/>
        <v>7:50</v>
      </c>
      <c r="X93" s="17" t="str">
        <f t="shared" si="216"/>
        <v/>
      </c>
      <c r="Y93" s="17" t="str">
        <f t="shared" si="216"/>
        <v>8:05</v>
      </c>
      <c r="Z93" s="17" t="str">
        <f t="shared" si="216"/>
        <v>8:20</v>
      </c>
      <c r="AA93" s="17" t="str">
        <f t="shared" si="216"/>
        <v>8:20</v>
      </c>
      <c r="AB93" s="17" t="str">
        <f t="shared" si="216"/>
        <v/>
      </c>
      <c r="AC93" s="17" t="str">
        <f t="shared" si="216"/>
        <v>8:35</v>
      </c>
      <c r="AD93" s="17" t="str">
        <f t="shared" si="216"/>
        <v>8:50</v>
      </c>
      <c r="AE93" s="17" t="str">
        <f t="shared" si="216"/>
        <v>8:50</v>
      </c>
      <c r="AF93" s="17" t="str">
        <f t="shared" si="216"/>
        <v/>
      </c>
      <c r="AG93" s="17" t="str">
        <f t="shared" si="216"/>
        <v>9:05</v>
      </c>
      <c r="AH93" s="17" t="str">
        <f t="shared" si="216"/>
        <v>9:20</v>
      </c>
      <c r="AI93" s="17" t="str">
        <f t="shared" si="216"/>
        <v/>
      </c>
      <c r="AJ93" s="17" t="str">
        <f t="shared" si="216"/>
        <v>9:35</v>
      </c>
      <c r="AK93" s="17" t="str">
        <f t="shared" si="216"/>
        <v>9:50</v>
      </c>
      <c r="AL93" s="17" t="str">
        <f t="shared" si="216"/>
        <v/>
      </c>
      <c r="AM93" s="17" t="str">
        <f t="shared" si="216"/>
        <v>10:05</v>
      </c>
      <c r="AN93" s="17" t="str">
        <f t="shared" si="216"/>
        <v>10:20</v>
      </c>
      <c r="AO93" s="17" t="str">
        <f t="shared" si="216"/>
        <v>10:35</v>
      </c>
      <c r="AP93" s="17" t="str">
        <f t="shared" si="216"/>
        <v>10:50</v>
      </c>
      <c r="AQ93" s="17" t="str">
        <f t="shared" si="216"/>
        <v>11:05</v>
      </c>
      <c r="AR93" s="17" t="str">
        <f t="shared" si="216"/>
        <v>11:20</v>
      </c>
      <c r="AS93" s="17" t="str">
        <f t="shared" si="216"/>
        <v>11:35</v>
      </c>
      <c r="AT93" s="17" t="str">
        <f t="shared" si="216"/>
        <v>11:50</v>
      </c>
      <c r="AU93" s="17" t="str">
        <f t="shared" si="216"/>
        <v>12:05</v>
      </c>
      <c r="AV93" s="17" t="str">
        <f t="shared" si="216"/>
        <v>12:20</v>
      </c>
      <c r="AW93" s="17" t="str">
        <f t="shared" si="216"/>
        <v>12:35</v>
      </c>
      <c r="AX93" s="17" t="str">
        <f t="shared" si="216"/>
        <v>12:50</v>
      </c>
      <c r="AY93" s="17" t="str">
        <f t="shared" si="216"/>
        <v>13:05</v>
      </c>
      <c r="AZ93" s="17" t="str">
        <f t="shared" si="216"/>
        <v>13:20</v>
      </c>
      <c r="BA93" s="17" t="str">
        <f t="shared" si="216"/>
        <v>13:35</v>
      </c>
      <c r="BB93" s="17" t="str">
        <f t="shared" si="216"/>
        <v>13:50</v>
      </c>
      <c r="BC93" s="17" t="str">
        <f t="shared" si="216"/>
        <v>14:05</v>
      </c>
      <c r="BD93" s="17" t="str">
        <f t="shared" si="216"/>
        <v>14:20</v>
      </c>
      <c r="BE93" s="17" t="str">
        <f t="shared" si="216"/>
        <v>14:35</v>
      </c>
      <c r="BF93" s="17" t="str">
        <f t="shared" si="216"/>
        <v>14:50</v>
      </c>
      <c r="BG93" s="17" t="str">
        <f t="shared" si="207"/>
        <v>15:05</v>
      </c>
      <c r="BH93" s="17" t="str">
        <f t="shared" si="207"/>
        <v>15:20</v>
      </c>
      <c r="BI93" s="17" t="str">
        <f t="shared" si="207"/>
        <v>15:20</v>
      </c>
      <c r="BJ93" s="17" t="str">
        <f t="shared" si="207"/>
        <v/>
      </c>
      <c r="BK93" s="17" t="str">
        <f t="shared" si="207"/>
        <v>15:35</v>
      </c>
      <c r="BL93" s="17" t="str">
        <f t="shared" si="207"/>
        <v>15:50</v>
      </c>
      <c r="BM93" s="17" t="str">
        <f t="shared" si="207"/>
        <v>15:50</v>
      </c>
      <c r="BN93" s="17" t="str">
        <f t="shared" si="207"/>
        <v/>
      </c>
      <c r="BO93" s="17" t="str">
        <f t="shared" si="207"/>
        <v>16:05</v>
      </c>
      <c r="BP93" s="17" t="str">
        <f t="shared" si="207"/>
        <v>16:20</v>
      </c>
      <c r="BQ93" s="17" t="str">
        <f t="shared" si="207"/>
        <v>16:20</v>
      </c>
      <c r="BR93" s="17" t="str">
        <f t="shared" si="207"/>
        <v/>
      </c>
      <c r="BS93" s="17" t="str">
        <f t="shared" si="207"/>
        <v>16:35</v>
      </c>
      <c r="BT93" s="17" t="str">
        <f t="shared" si="207"/>
        <v>16:50</v>
      </c>
      <c r="BU93" s="17" t="str">
        <f t="shared" si="207"/>
        <v>16:50</v>
      </c>
      <c r="BV93" s="17" t="str">
        <f t="shared" si="207"/>
        <v/>
      </c>
      <c r="BW93" s="17" t="str">
        <f t="shared" si="207"/>
        <v>17:05</v>
      </c>
      <c r="BX93" s="17" t="str">
        <f t="shared" si="207"/>
        <v>17:20</v>
      </c>
      <c r="BY93" s="17" t="str">
        <f t="shared" si="207"/>
        <v>17:20</v>
      </c>
      <c r="BZ93" s="17" t="str">
        <f t="shared" si="207"/>
        <v/>
      </c>
      <c r="CA93" s="17" t="str">
        <f t="shared" si="207"/>
        <v>17:35</v>
      </c>
      <c r="CB93" s="17" t="str">
        <f t="shared" si="207"/>
        <v>17:50</v>
      </c>
      <c r="CC93" s="17" t="str">
        <f t="shared" si="207"/>
        <v>17:50</v>
      </c>
      <c r="CD93" s="17" t="str">
        <f t="shared" si="207"/>
        <v/>
      </c>
      <c r="CE93" s="17" t="str">
        <f t="shared" si="207"/>
        <v>18:05</v>
      </c>
      <c r="CF93" s="17" t="str">
        <f t="shared" si="207"/>
        <v>18:20</v>
      </c>
      <c r="CG93" s="17" t="str">
        <f t="shared" si="207"/>
        <v>18:20</v>
      </c>
      <c r="CH93" s="17" t="str">
        <f t="shared" si="207"/>
        <v/>
      </c>
      <c r="CI93" s="17" t="str">
        <f t="shared" si="207"/>
        <v>18:35</v>
      </c>
      <c r="CJ93" s="17" t="str">
        <f t="shared" si="207"/>
        <v>18:50</v>
      </c>
      <c r="CK93" s="17" t="str">
        <f t="shared" si="207"/>
        <v>18:50</v>
      </c>
      <c r="CL93" s="17" t="str">
        <f t="shared" si="207"/>
        <v/>
      </c>
      <c r="CM93" s="17" t="str">
        <f t="shared" si="207"/>
        <v>19:05</v>
      </c>
      <c r="CN93" s="17" t="str">
        <f t="shared" si="207"/>
        <v>19:20</v>
      </c>
      <c r="CO93" s="17" t="str">
        <f t="shared" si="207"/>
        <v>19:20</v>
      </c>
      <c r="CP93" s="17" t="str">
        <f t="shared" si="207"/>
        <v>19:35</v>
      </c>
      <c r="CQ93" s="17" t="str">
        <f t="shared" si="207"/>
        <v>19:50</v>
      </c>
      <c r="CR93" s="17" t="str">
        <f t="shared" si="207"/>
        <v>19:50</v>
      </c>
      <c r="CS93" s="17" t="str">
        <f t="shared" si="207"/>
        <v>20:05</v>
      </c>
      <c r="CT93" s="17" t="str">
        <f t="shared" si="207"/>
        <v>20:20</v>
      </c>
      <c r="CU93" s="17" t="str">
        <f t="shared" si="207"/>
        <v>20:35</v>
      </c>
      <c r="CV93" s="17" t="str">
        <f t="shared" si="207"/>
        <v>20:50</v>
      </c>
      <c r="CW93" s="17" t="str">
        <f t="shared" si="207"/>
        <v>21:05</v>
      </c>
      <c r="CX93" s="17" t="str">
        <f t="shared" si="207"/>
        <v>21:20</v>
      </c>
      <c r="CY93" s="17" t="str">
        <f t="shared" si="207"/>
        <v>21:35</v>
      </c>
      <c r="CZ93" s="17" t="str">
        <f t="shared" si="207"/>
        <v>21:50</v>
      </c>
      <c r="DA93" s="17" t="str">
        <f t="shared" si="207"/>
        <v>22:05</v>
      </c>
      <c r="DB93" s="17" t="str">
        <f t="shared" si="207"/>
        <v>22:20</v>
      </c>
      <c r="DC93" s="17" t="str">
        <f t="shared" si="207"/>
        <v>22:35</v>
      </c>
      <c r="DD93" s="17" t="str">
        <f t="shared" si="207"/>
        <v>22:35</v>
      </c>
      <c r="DE93" s="17" t="str">
        <f t="shared" si="207"/>
        <v>22:50</v>
      </c>
      <c r="DF93" s="17" t="str">
        <f t="shared" si="207"/>
        <v>23:05</v>
      </c>
      <c r="DG93" s="17" t="str">
        <f t="shared" si="207"/>
        <v>23:05</v>
      </c>
      <c r="DH93" s="17" t="str">
        <f t="shared" si="207"/>
        <v>23:05</v>
      </c>
      <c r="DI93" s="17" t="str">
        <f t="shared" si="207"/>
        <v>23:05</v>
      </c>
      <c r="DJ93" s="17" t="str">
        <f t="shared" si="207"/>
        <v>23:20</v>
      </c>
      <c r="DK93" s="17" t="str">
        <f t="shared" si="207"/>
        <v>23:20</v>
      </c>
      <c r="DL93" s="17" t="str">
        <f t="shared" si="207"/>
        <v/>
      </c>
      <c r="DM93" s="17" t="str">
        <f t="shared" si="207"/>
        <v>23:35</v>
      </c>
      <c r="DN93" s="17" t="str">
        <f t="shared" si="207"/>
        <v>23:35</v>
      </c>
      <c r="DO93" s="17" t="str">
        <f t="shared" si="207"/>
        <v>23:35</v>
      </c>
      <c r="DP93" s="17" t="str">
        <f t="shared" si="207"/>
        <v>23:35</v>
      </c>
      <c r="DQ93" s="17" t="str">
        <f t="shared" si="207"/>
        <v>23:35</v>
      </c>
      <c r="DR93" s="17" t="str">
        <f t="shared" si="198"/>
        <v>23:35</v>
      </c>
      <c r="DS93" s="17" t="str">
        <f t="shared" si="198"/>
        <v/>
      </c>
      <c r="DT93" s="17" t="str">
        <f t="shared" si="198"/>
        <v>23:50</v>
      </c>
      <c r="DU93" s="17" t="str">
        <f t="shared" si="198"/>
        <v>23:50</v>
      </c>
      <c r="DV93" s="17" t="str">
        <f t="shared" si="198"/>
        <v>0:05</v>
      </c>
      <c r="DW93" s="17" t="str">
        <f t="shared" si="198"/>
        <v>0:10</v>
      </c>
      <c r="DX93" s="17" t="str">
        <f t="shared" si="198"/>
        <v>0:10</v>
      </c>
      <c r="DY93" s="17" t="str">
        <f t="shared" si="198"/>
        <v>0:05</v>
      </c>
      <c r="DZ93" s="17" t="str">
        <f t="shared" si="111"/>
        <v>0:10</v>
      </c>
      <c r="EA93" s="17" t="str">
        <f t="shared" ref="EA93" si="217">TRIM(RIGHT(EA40,7))</f>
        <v>0:05</v>
      </c>
      <c r="EB93" s="17" t="str">
        <f t="shared" si="113"/>
        <v>0:10</v>
      </c>
      <c r="EC93" s="17" t="str">
        <f t="shared" si="198"/>
        <v/>
      </c>
      <c r="ED93" s="17" t="str">
        <f t="shared" si="198"/>
        <v>0:20</v>
      </c>
      <c r="EE93" s="17"/>
      <c r="EF93" s="17" t="str">
        <f t="shared" ref="EF93" si="218">TRIM(RIGHT(EF40,7))</f>
        <v>0:20</v>
      </c>
      <c r="EG93" s="17" t="str">
        <f t="shared" si="198"/>
        <v>|</v>
      </c>
      <c r="EH93" s="17" t="str">
        <f t="shared" si="198"/>
        <v>|</v>
      </c>
      <c r="EI93" s="17" t="str">
        <f t="shared" si="102"/>
        <v>0:35</v>
      </c>
      <c r="EJ93" s="17" t="str">
        <f t="shared" si="102"/>
        <v>0:20</v>
      </c>
      <c r="EK93" s="17" t="str">
        <f t="shared" ref="EK93" si="219">TRIM(RIGHT(EK40,7))</f>
        <v>0:35</v>
      </c>
      <c r="EL93" s="17" t="str">
        <f t="shared" si="198"/>
        <v>0:35</v>
      </c>
      <c r="EM93" s="17" t="str">
        <f t="shared" si="198"/>
        <v>0:35</v>
      </c>
      <c r="EN93" s="17" t="str">
        <f t="shared" si="198"/>
        <v>0:40</v>
      </c>
      <c r="EO93" s="17" t="str">
        <f t="shared" si="198"/>
        <v>0:40</v>
      </c>
      <c r="EP93" s="17"/>
      <c r="EQ93" s="17" t="str">
        <f t="shared" si="198"/>
        <v>0:50</v>
      </c>
      <c r="ER93" s="17" t="str">
        <f t="shared" si="198"/>
        <v>|</v>
      </c>
      <c r="ES93" s="17" t="str">
        <f t="shared" si="198"/>
        <v/>
      </c>
      <c r="ET93" s="17" t="str">
        <f t="shared" si="198"/>
        <v>0:50</v>
      </c>
      <c r="EU93" s="17" t="str">
        <f t="shared" si="198"/>
        <v>|</v>
      </c>
      <c r="EV93" s="17" t="str">
        <f t="shared" si="198"/>
        <v>1:05</v>
      </c>
      <c r="EW93" s="17" t="str">
        <f t="shared" si="198"/>
        <v>1:10</v>
      </c>
      <c r="EX93" s="17" t="str">
        <f t="shared" si="198"/>
        <v>1:10</v>
      </c>
      <c r="EY93" s="17" t="str">
        <f t="shared" si="198"/>
        <v/>
      </c>
      <c r="EZ93" s="17" t="str">
        <f t="shared" si="198"/>
        <v>1:20</v>
      </c>
      <c r="FA93" s="17"/>
      <c r="FB93" s="17" t="str">
        <f t="shared" si="198"/>
        <v>1:20</v>
      </c>
      <c r="FC93" s="17" t="str">
        <f t="shared" si="198"/>
        <v>|</v>
      </c>
      <c r="FD93" s="17" t="str">
        <f t="shared" si="198"/>
        <v>|</v>
      </c>
      <c r="FE93" s="17" t="str">
        <f t="shared" si="198"/>
        <v/>
      </c>
      <c r="FF93" s="17" t="str">
        <f t="shared" si="198"/>
        <v>1:50</v>
      </c>
      <c r="FG93" s="17" t="str">
        <f t="shared" si="198"/>
        <v>1:54</v>
      </c>
      <c r="FH93" s="17" t="str">
        <f t="shared" si="198"/>
        <v>1:54</v>
      </c>
      <c r="FI93" s="17"/>
      <c r="FJ93" s="17" t="str">
        <f t="shared" si="198"/>
        <v>1:50</v>
      </c>
      <c r="FK93" s="17" t="str">
        <f t="shared" si="198"/>
        <v>1:54</v>
      </c>
      <c r="FL93" s="17" t="str">
        <f t="shared" si="198"/>
        <v>1:54</v>
      </c>
      <c r="FM93" s="17" t="str">
        <f t="shared" si="198"/>
        <v/>
      </c>
      <c r="FN93" s="17" t="str">
        <f t="shared" si="198"/>
        <v>2:20</v>
      </c>
      <c r="FO93" s="17"/>
      <c r="FP93" s="17" t="str">
        <f t="shared" ref="FP93" si="220">TRIM(RIGHT(FP40,7))</f>
        <v>2:20</v>
      </c>
      <c r="FQ93" s="17" t="str">
        <f t="shared" si="198"/>
        <v>2:20</v>
      </c>
      <c r="FR93" s="17" t="str">
        <f t="shared" si="198"/>
        <v>2:19</v>
      </c>
      <c r="FS93" s="17" t="str">
        <f t="shared" si="198"/>
        <v>2:23</v>
      </c>
      <c r="FT93" s="17" t="str">
        <f t="shared" si="198"/>
        <v/>
      </c>
      <c r="FU93" s="17" t="str">
        <f t="shared" si="198"/>
        <v>2:50</v>
      </c>
      <c r="FV93" s="17" t="str">
        <f t="shared" si="198"/>
        <v>2:54</v>
      </c>
      <c r="FW93" s="17" t="str">
        <f t="shared" si="198"/>
        <v>2:54</v>
      </c>
      <c r="FX93" s="17"/>
      <c r="FY93" s="17" t="str">
        <f t="shared" si="198"/>
        <v>2:50</v>
      </c>
      <c r="FZ93" s="17" t="str">
        <f t="shared" si="198"/>
        <v>2:54</v>
      </c>
      <c r="GA93" s="17" t="str">
        <f t="shared" si="198"/>
        <v>2:54</v>
      </c>
      <c r="GB93" s="17" t="str">
        <f t="shared" si="198"/>
        <v/>
      </c>
      <c r="GC93" s="17" t="str">
        <f t="shared" si="198"/>
        <v>3:20</v>
      </c>
      <c r="GD93" s="17"/>
      <c r="GE93" s="17" t="str">
        <f t="shared" si="198"/>
        <v>3:20</v>
      </c>
      <c r="GF93" s="17" t="str">
        <f t="shared" si="198"/>
        <v>3:19</v>
      </c>
      <c r="GG93" s="17" t="str">
        <f t="shared" si="198"/>
        <v>3:23</v>
      </c>
      <c r="GH93" s="17" t="str">
        <f t="shared" si="198"/>
        <v/>
      </c>
      <c r="GI93" s="17" t="str">
        <f t="shared" si="198"/>
        <v>3:50</v>
      </c>
      <c r="GJ93" s="17" t="str">
        <f t="shared" si="198"/>
        <v>3:54</v>
      </c>
      <c r="GK93" s="17"/>
      <c r="GL93" s="17" t="str">
        <f t="shared" si="198"/>
        <v>3:50</v>
      </c>
      <c r="GM93" s="17" t="str">
        <f t="shared" si="198"/>
        <v>3:54</v>
      </c>
      <c r="GN93" s="17" t="str">
        <f t="shared" ref="GN93:HB93" si="221">TRIM(RIGHT(GN40,7))</f>
        <v>4:20</v>
      </c>
      <c r="GO93" s="17"/>
      <c r="GP93" s="17" t="str">
        <f t="shared" ref="GP93" si="222">TRIM(RIGHT(GP40,7))</f>
        <v>4:20</v>
      </c>
      <c r="GQ93" s="17" t="str">
        <f t="shared" si="221"/>
        <v>4:20</v>
      </c>
      <c r="GR93" s="17" t="str">
        <f t="shared" si="221"/>
        <v/>
      </c>
      <c r="GS93" s="17" t="str">
        <f t="shared" si="221"/>
        <v>4:35</v>
      </c>
      <c r="GT93" s="17" t="str">
        <f t="shared" ref="GT93" si="223">TRIM(RIGHT(GT40,7))</f>
        <v>4:35</v>
      </c>
      <c r="GU93" s="17" t="str">
        <f t="shared" si="221"/>
        <v>4:35</v>
      </c>
      <c r="GV93" s="17" t="str">
        <f t="shared" si="221"/>
        <v>4:50</v>
      </c>
      <c r="GW93" s="17"/>
      <c r="GX93" s="17" t="str">
        <f t="shared" ref="GX93" si="224">TRIM(RIGHT(GX40,7))</f>
        <v>4:50</v>
      </c>
      <c r="GY93" s="17" t="str">
        <f t="shared" si="221"/>
        <v>4:50</v>
      </c>
      <c r="GZ93" s="17" t="str">
        <f t="shared" si="221"/>
        <v/>
      </c>
      <c r="HA93" s="17" t="str">
        <f t="shared" si="221"/>
        <v>5:05</v>
      </c>
      <c r="HB93" s="17" t="str">
        <f t="shared" si="221"/>
        <v>5:05</v>
      </c>
    </row>
    <row r="94" spans="1:210" hidden="1">
      <c r="A94" s="6" t="s">
        <v>286</v>
      </c>
      <c r="B94" s="10" t="str">
        <f>VLOOKUP($A94,[1]Haltestellenliste!$A:$E,3,FALSE)</f>
        <v>Frankfurt (Main) Ostendstraße</v>
      </c>
      <c r="C94" s="13" t="str">
        <f>VLOOKUP($A94,[1]Haltestellenliste!$A:$E,4,FALSE)</f>
        <v>|</v>
      </c>
      <c r="D94" s="17" t="str">
        <f t="shared" si="216"/>
        <v>5:21</v>
      </c>
      <c r="E94" s="17" t="str">
        <f t="shared" si="216"/>
        <v>5:21</v>
      </c>
      <c r="F94" s="17" t="str">
        <f t="shared" si="216"/>
        <v>5:36</v>
      </c>
      <c r="G94" s="17" t="str">
        <f t="shared" si="216"/>
        <v>5:51</v>
      </c>
      <c r="H94" s="17" t="str">
        <f t="shared" si="216"/>
        <v>5:51</v>
      </c>
      <c r="I94" s="17" t="str">
        <f t="shared" si="216"/>
        <v>6:06</v>
      </c>
      <c r="J94" s="17" t="str">
        <f t="shared" si="216"/>
        <v>6:21</v>
      </c>
      <c r="K94" s="17" t="str">
        <f t="shared" si="216"/>
        <v>6:21</v>
      </c>
      <c r="L94" s="17" t="str">
        <f t="shared" si="216"/>
        <v/>
      </c>
      <c r="M94" s="17" t="str">
        <f t="shared" si="216"/>
        <v>6:36</v>
      </c>
      <c r="N94" s="17" t="str">
        <f t="shared" si="216"/>
        <v>6:51</v>
      </c>
      <c r="O94" s="17" t="str">
        <f t="shared" si="216"/>
        <v>6:51</v>
      </c>
      <c r="P94" s="17" t="str">
        <f t="shared" si="216"/>
        <v/>
      </c>
      <c r="Q94" s="17" t="str">
        <f t="shared" si="216"/>
        <v>7:06</v>
      </c>
      <c r="R94" s="17" t="str">
        <f t="shared" si="216"/>
        <v>7:21</v>
      </c>
      <c r="S94" s="17" t="str">
        <f t="shared" si="216"/>
        <v>7:21</v>
      </c>
      <c r="T94" s="17" t="str">
        <f t="shared" si="216"/>
        <v/>
      </c>
      <c r="U94" s="17" t="str">
        <f t="shared" si="216"/>
        <v>7:36</v>
      </c>
      <c r="V94" s="17" t="str">
        <f t="shared" si="216"/>
        <v>7:51</v>
      </c>
      <c r="W94" s="17" t="str">
        <f t="shared" si="216"/>
        <v>7:51</v>
      </c>
      <c r="X94" s="17" t="str">
        <f t="shared" si="216"/>
        <v/>
      </c>
      <c r="Y94" s="17" t="str">
        <f t="shared" si="216"/>
        <v>8:06</v>
      </c>
      <c r="Z94" s="17" t="str">
        <f t="shared" si="216"/>
        <v>8:21</v>
      </c>
      <c r="AA94" s="17" t="str">
        <f t="shared" si="216"/>
        <v>8:21</v>
      </c>
      <c r="AB94" s="17" t="str">
        <f t="shared" si="216"/>
        <v/>
      </c>
      <c r="AC94" s="17" t="str">
        <f t="shared" si="216"/>
        <v>8:36</v>
      </c>
      <c r="AD94" s="17" t="str">
        <f t="shared" si="216"/>
        <v>8:51</v>
      </c>
      <c r="AE94" s="17" t="str">
        <f t="shared" si="216"/>
        <v>8:51</v>
      </c>
      <c r="AF94" s="17" t="str">
        <f t="shared" si="216"/>
        <v/>
      </c>
      <c r="AG94" s="17" t="str">
        <f t="shared" si="216"/>
        <v>9:06</v>
      </c>
      <c r="AH94" s="17" t="str">
        <f t="shared" si="216"/>
        <v>9:21</v>
      </c>
      <c r="AI94" s="17" t="str">
        <f t="shared" si="216"/>
        <v/>
      </c>
      <c r="AJ94" s="17" t="str">
        <f t="shared" si="216"/>
        <v>9:36</v>
      </c>
      <c r="AK94" s="17" t="str">
        <f t="shared" si="216"/>
        <v>9:51</v>
      </c>
      <c r="AL94" s="17" t="str">
        <f t="shared" si="216"/>
        <v/>
      </c>
      <c r="AM94" s="17" t="str">
        <f t="shared" si="216"/>
        <v>10:06</v>
      </c>
      <c r="AN94" s="17" t="str">
        <f t="shared" si="216"/>
        <v>10:21</v>
      </c>
      <c r="AO94" s="17" t="str">
        <f t="shared" si="216"/>
        <v>10:36</v>
      </c>
      <c r="AP94" s="17" t="str">
        <f t="shared" si="216"/>
        <v>10:51</v>
      </c>
      <c r="AQ94" s="17" t="str">
        <f t="shared" si="216"/>
        <v>11:06</v>
      </c>
      <c r="AR94" s="17" t="str">
        <f t="shared" si="216"/>
        <v>11:21</v>
      </c>
      <c r="AS94" s="17" t="str">
        <f t="shared" si="216"/>
        <v>11:36</v>
      </c>
      <c r="AT94" s="17" t="str">
        <f t="shared" si="216"/>
        <v>11:51</v>
      </c>
      <c r="AU94" s="17" t="str">
        <f t="shared" si="216"/>
        <v>12:06</v>
      </c>
      <c r="AV94" s="17" t="str">
        <f t="shared" si="216"/>
        <v>12:21</v>
      </c>
      <c r="AW94" s="17" t="str">
        <f t="shared" si="216"/>
        <v>12:36</v>
      </c>
      <c r="AX94" s="17" t="str">
        <f t="shared" si="216"/>
        <v>12:51</v>
      </c>
      <c r="AY94" s="17" t="str">
        <f t="shared" si="216"/>
        <v>13:06</v>
      </c>
      <c r="AZ94" s="17" t="str">
        <f t="shared" si="216"/>
        <v>13:21</v>
      </c>
      <c r="BA94" s="17" t="str">
        <f t="shared" si="216"/>
        <v>13:36</v>
      </c>
      <c r="BB94" s="17" t="str">
        <f t="shared" si="216"/>
        <v>13:51</v>
      </c>
      <c r="BC94" s="17" t="str">
        <f t="shared" si="216"/>
        <v>14:06</v>
      </c>
      <c r="BD94" s="17" t="str">
        <f t="shared" si="216"/>
        <v>14:21</v>
      </c>
      <c r="BE94" s="17" t="str">
        <f t="shared" si="216"/>
        <v>14:36</v>
      </c>
      <c r="BF94" s="17" t="str">
        <f t="shared" si="216"/>
        <v>14:51</v>
      </c>
      <c r="BG94" s="17" t="str">
        <f t="shared" si="207"/>
        <v>15:06</v>
      </c>
      <c r="BH94" s="17" t="str">
        <f t="shared" si="207"/>
        <v>15:21</v>
      </c>
      <c r="BI94" s="17" t="str">
        <f t="shared" si="207"/>
        <v>15:21</v>
      </c>
      <c r="BJ94" s="17" t="str">
        <f t="shared" si="207"/>
        <v/>
      </c>
      <c r="BK94" s="17" t="str">
        <f t="shared" si="207"/>
        <v>15:36</v>
      </c>
      <c r="BL94" s="17" t="str">
        <f t="shared" si="207"/>
        <v>15:51</v>
      </c>
      <c r="BM94" s="17" t="str">
        <f t="shared" si="207"/>
        <v>15:51</v>
      </c>
      <c r="BN94" s="17" t="str">
        <f t="shared" si="207"/>
        <v/>
      </c>
      <c r="BO94" s="17" t="str">
        <f t="shared" si="207"/>
        <v>16:06</v>
      </c>
      <c r="BP94" s="17" t="str">
        <f t="shared" si="207"/>
        <v>16:21</v>
      </c>
      <c r="BQ94" s="17" t="str">
        <f t="shared" si="207"/>
        <v>16:21</v>
      </c>
      <c r="BR94" s="17" t="str">
        <f t="shared" si="207"/>
        <v/>
      </c>
      <c r="BS94" s="17" t="str">
        <f t="shared" si="207"/>
        <v>16:36</v>
      </c>
      <c r="BT94" s="17" t="str">
        <f t="shared" si="207"/>
        <v>16:51</v>
      </c>
      <c r="BU94" s="17" t="str">
        <f t="shared" si="207"/>
        <v>16:51</v>
      </c>
      <c r="BV94" s="17" t="str">
        <f t="shared" si="207"/>
        <v/>
      </c>
      <c r="BW94" s="17" t="str">
        <f t="shared" si="207"/>
        <v>17:06</v>
      </c>
      <c r="BX94" s="17" t="str">
        <f t="shared" si="207"/>
        <v>17:21</v>
      </c>
      <c r="BY94" s="17" t="str">
        <f t="shared" si="207"/>
        <v>17:21</v>
      </c>
      <c r="BZ94" s="17" t="str">
        <f t="shared" si="207"/>
        <v/>
      </c>
      <c r="CA94" s="17" t="str">
        <f t="shared" si="207"/>
        <v>17:36</v>
      </c>
      <c r="CB94" s="17" t="str">
        <f t="shared" si="207"/>
        <v>17:51</v>
      </c>
      <c r="CC94" s="17" t="str">
        <f t="shared" si="207"/>
        <v>17:51</v>
      </c>
      <c r="CD94" s="17" t="str">
        <f t="shared" si="207"/>
        <v/>
      </c>
      <c r="CE94" s="17" t="str">
        <f t="shared" si="207"/>
        <v>18:06</v>
      </c>
      <c r="CF94" s="17" t="str">
        <f t="shared" si="207"/>
        <v>18:21</v>
      </c>
      <c r="CG94" s="17" t="str">
        <f t="shared" si="207"/>
        <v>18:21</v>
      </c>
      <c r="CH94" s="17" t="str">
        <f t="shared" si="207"/>
        <v/>
      </c>
      <c r="CI94" s="17" t="str">
        <f t="shared" si="207"/>
        <v>18:36</v>
      </c>
      <c r="CJ94" s="17" t="str">
        <f t="shared" si="207"/>
        <v>18:51</v>
      </c>
      <c r="CK94" s="17" t="str">
        <f t="shared" si="207"/>
        <v>18:51</v>
      </c>
      <c r="CL94" s="17" t="str">
        <f t="shared" si="207"/>
        <v/>
      </c>
      <c r="CM94" s="17" t="str">
        <f t="shared" si="207"/>
        <v>19:06</v>
      </c>
      <c r="CN94" s="17" t="str">
        <f t="shared" si="207"/>
        <v>19:21</v>
      </c>
      <c r="CO94" s="17" t="str">
        <f t="shared" si="207"/>
        <v>19:21</v>
      </c>
      <c r="CP94" s="17" t="str">
        <f t="shared" si="207"/>
        <v>19:36</v>
      </c>
      <c r="CQ94" s="17" t="str">
        <f t="shared" si="207"/>
        <v>19:51</v>
      </c>
      <c r="CR94" s="17" t="str">
        <f t="shared" si="207"/>
        <v>19:51</v>
      </c>
      <c r="CS94" s="17" t="str">
        <f t="shared" si="207"/>
        <v>20:06</v>
      </c>
      <c r="CT94" s="17" t="str">
        <f t="shared" si="207"/>
        <v>20:21</v>
      </c>
      <c r="CU94" s="17" t="str">
        <f t="shared" si="207"/>
        <v>20:36</v>
      </c>
      <c r="CV94" s="17" t="str">
        <f t="shared" si="207"/>
        <v>20:51</v>
      </c>
      <c r="CW94" s="17" t="str">
        <f t="shared" si="207"/>
        <v>21:06</v>
      </c>
      <c r="CX94" s="17" t="str">
        <f t="shared" si="207"/>
        <v>21:21</v>
      </c>
      <c r="CY94" s="17" t="str">
        <f t="shared" si="207"/>
        <v>21:36</v>
      </c>
      <c r="CZ94" s="17" t="str">
        <f t="shared" si="207"/>
        <v>21:51</v>
      </c>
      <c r="DA94" s="17" t="str">
        <f t="shared" si="207"/>
        <v>22:06</v>
      </c>
      <c r="DB94" s="17" t="str">
        <f t="shared" si="207"/>
        <v>22:21</v>
      </c>
      <c r="DC94" s="17" t="str">
        <f t="shared" si="207"/>
        <v>22:36</v>
      </c>
      <c r="DD94" s="17" t="str">
        <f t="shared" si="207"/>
        <v>22:36</v>
      </c>
      <c r="DE94" s="17" t="str">
        <f t="shared" si="207"/>
        <v>22:51</v>
      </c>
      <c r="DF94" s="17" t="str">
        <f t="shared" si="207"/>
        <v>23:06</v>
      </c>
      <c r="DG94" s="17" t="str">
        <f t="shared" si="207"/>
        <v>23:06</v>
      </c>
      <c r="DH94" s="17" t="str">
        <f t="shared" si="207"/>
        <v>23:06</v>
      </c>
      <c r="DI94" s="17" t="str">
        <f t="shared" si="207"/>
        <v>23:06</v>
      </c>
      <c r="DJ94" s="17" t="str">
        <f t="shared" si="207"/>
        <v>23:21</v>
      </c>
      <c r="DK94" s="17" t="str">
        <f t="shared" si="207"/>
        <v>23:21</v>
      </c>
      <c r="DL94" s="17" t="str">
        <f t="shared" si="207"/>
        <v/>
      </c>
      <c r="DM94" s="17" t="str">
        <f t="shared" si="207"/>
        <v>23:36</v>
      </c>
      <c r="DN94" s="17" t="str">
        <f t="shared" si="207"/>
        <v>23:36</v>
      </c>
      <c r="DO94" s="17" t="str">
        <f t="shared" si="207"/>
        <v>23:36</v>
      </c>
      <c r="DP94" s="17" t="str">
        <f t="shared" si="207"/>
        <v>23:36</v>
      </c>
      <c r="DQ94" s="17" t="str">
        <f t="shared" si="207"/>
        <v>23:36</v>
      </c>
      <c r="DR94" s="17" t="str">
        <f t="shared" si="198"/>
        <v>23:36</v>
      </c>
      <c r="DS94" s="17" t="str">
        <f t="shared" si="198"/>
        <v/>
      </c>
      <c r="DT94" s="17" t="str">
        <f t="shared" si="198"/>
        <v>23:51</v>
      </c>
      <c r="DU94" s="17" t="str">
        <f t="shared" si="198"/>
        <v>23:51</v>
      </c>
      <c r="DV94" s="17" t="str">
        <f t="shared" si="198"/>
        <v>0:06</v>
      </c>
      <c r="DW94" s="17" t="str">
        <f t="shared" si="198"/>
        <v>0:11</v>
      </c>
      <c r="DX94" s="17" t="str">
        <f t="shared" si="198"/>
        <v>0:11</v>
      </c>
      <c r="DY94" s="17" t="str">
        <f t="shared" si="198"/>
        <v>0:06</v>
      </c>
      <c r="DZ94" s="17" t="str">
        <f t="shared" si="111"/>
        <v>0:11</v>
      </c>
      <c r="EA94" s="17" t="str">
        <f t="shared" ref="EA94" si="225">TRIM(RIGHT(EA41,7))</f>
        <v>0:06</v>
      </c>
      <c r="EB94" s="17" t="str">
        <f t="shared" si="113"/>
        <v>0:11</v>
      </c>
      <c r="EC94" s="17" t="str">
        <f t="shared" si="198"/>
        <v/>
      </c>
      <c r="ED94" s="17" t="str">
        <f t="shared" si="198"/>
        <v>0:21</v>
      </c>
      <c r="EE94" s="17"/>
      <c r="EF94" s="17" t="str">
        <f t="shared" ref="EF94" si="226">TRIM(RIGHT(EF41,7))</f>
        <v>0:21</v>
      </c>
      <c r="EG94" s="17" t="str">
        <f t="shared" si="198"/>
        <v>|</v>
      </c>
      <c r="EH94" s="17" t="str">
        <f t="shared" si="198"/>
        <v>|</v>
      </c>
      <c r="EI94" s="17" t="str">
        <f t="shared" si="102"/>
        <v>0:36</v>
      </c>
      <c r="EJ94" s="17" t="str">
        <f t="shared" si="102"/>
        <v>0:21</v>
      </c>
      <c r="EK94" s="17" t="str">
        <f t="shared" ref="EK94" si="227">TRIM(RIGHT(EK41,7))</f>
        <v>0:36</v>
      </c>
      <c r="EL94" s="17" t="str">
        <f t="shared" si="198"/>
        <v>0:36</v>
      </c>
      <c r="EM94" s="17" t="str">
        <f t="shared" si="198"/>
        <v>0:36</v>
      </c>
      <c r="EN94" s="17" t="str">
        <f t="shared" si="198"/>
        <v>0:41</v>
      </c>
      <c r="EO94" s="17" t="str">
        <f t="shared" si="198"/>
        <v>0:41</v>
      </c>
      <c r="EP94" s="17"/>
      <c r="EQ94" s="17" t="str">
        <f t="shared" si="198"/>
        <v>0:51</v>
      </c>
      <c r="ER94" s="17" t="str">
        <f t="shared" si="198"/>
        <v>|</v>
      </c>
      <c r="ES94" s="17" t="str">
        <f t="shared" si="198"/>
        <v/>
      </c>
      <c r="ET94" s="17" t="str">
        <f t="shared" si="198"/>
        <v>0:51</v>
      </c>
      <c r="EU94" s="17" t="str">
        <f t="shared" si="198"/>
        <v>|</v>
      </c>
      <c r="EV94" s="17" t="str">
        <f t="shared" si="198"/>
        <v>1:06</v>
      </c>
      <c r="EW94" s="17" t="str">
        <f t="shared" si="198"/>
        <v>1:11</v>
      </c>
      <c r="EX94" s="17" t="str">
        <f t="shared" si="198"/>
        <v>1:11</v>
      </c>
      <c r="EY94" s="17" t="str">
        <f t="shared" si="198"/>
        <v/>
      </c>
      <c r="EZ94" s="17" t="str">
        <f t="shared" si="198"/>
        <v>1:21</v>
      </c>
      <c r="FA94" s="17"/>
      <c r="FB94" s="17" t="str">
        <f t="shared" si="198"/>
        <v>1:21</v>
      </c>
      <c r="FC94" s="17" t="str">
        <f t="shared" si="198"/>
        <v>|</v>
      </c>
      <c r="FD94" s="17" t="str">
        <f t="shared" si="198"/>
        <v>|</v>
      </c>
      <c r="FE94" s="17" t="str">
        <f t="shared" si="198"/>
        <v/>
      </c>
      <c r="FF94" s="17" t="str">
        <f t="shared" si="198"/>
        <v>1:51</v>
      </c>
      <c r="FG94" s="17" t="str">
        <f t="shared" si="198"/>
        <v>1:55</v>
      </c>
      <c r="FH94" s="17" t="str">
        <f t="shared" si="198"/>
        <v>1:55</v>
      </c>
      <c r="FI94" s="17"/>
      <c r="FJ94" s="17" t="str">
        <f t="shared" si="198"/>
        <v>1:51</v>
      </c>
      <c r="FK94" s="17" t="str">
        <f t="shared" si="198"/>
        <v>1:55</v>
      </c>
      <c r="FL94" s="17" t="str">
        <f t="shared" si="198"/>
        <v>1:55</v>
      </c>
      <c r="FM94" s="17" t="str">
        <f t="shared" si="198"/>
        <v/>
      </c>
      <c r="FN94" s="17" t="str">
        <f t="shared" si="198"/>
        <v>2:21</v>
      </c>
      <c r="FO94" s="17"/>
      <c r="FP94" s="17" t="str">
        <f t="shared" ref="FP94" si="228">TRIM(RIGHT(FP41,7))</f>
        <v>2:21</v>
      </c>
      <c r="FQ94" s="17" t="str">
        <f t="shared" si="198"/>
        <v>2:21</v>
      </c>
      <c r="FR94" s="17" t="str">
        <f t="shared" si="198"/>
        <v/>
      </c>
      <c r="FS94" s="17" t="str">
        <f t="shared" si="198"/>
        <v/>
      </c>
      <c r="FT94" s="17" t="str">
        <f t="shared" si="198"/>
        <v/>
      </c>
      <c r="FU94" s="17" t="str">
        <f t="shared" si="198"/>
        <v>2:51</v>
      </c>
      <c r="FV94" s="17" t="str">
        <f t="shared" si="198"/>
        <v>2:55</v>
      </c>
      <c r="FW94" s="17" t="str">
        <f t="shared" si="198"/>
        <v>2:55</v>
      </c>
      <c r="FX94" s="17"/>
      <c r="FY94" s="17" t="str">
        <f t="shared" si="198"/>
        <v>2:51</v>
      </c>
      <c r="FZ94" s="17" t="str">
        <f t="shared" si="198"/>
        <v>2:55</v>
      </c>
      <c r="GA94" s="17" t="str">
        <f t="shared" si="198"/>
        <v>2:55</v>
      </c>
      <c r="GB94" s="17" t="str">
        <f t="shared" si="198"/>
        <v/>
      </c>
      <c r="GC94" s="17" t="str">
        <f t="shared" si="198"/>
        <v>3:21</v>
      </c>
      <c r="GD94" s="17"/>
      <c r="GE94" s="17" t="str">
        <f t="shared" si="198"/>
        <v>3:21</v>
      </c>
      <c r="GF94" s="17" t="str">
        <f t="shared" si="198"/>
        <v/>
      </c>
      <c r="GG94" s="17" t="str">
        <f t="shared" si="198"/>
        <v/>
      </c>
      <c r="GH94" s="17" t="str">
        <f t="shared" si="198"/>
        <v/>
      </c>
      <c r="GI94" s="17" t="str">
        <f t="shared" si="198"/>
        <v>3:51</v>
      </c>
      <c r="GJ94" s="17" t="str">
        <f t="shared" si="198"/>
        <v>3:55</v>
      </c>
      <c r="GK94" s="17"/>
      <c r="GL94" s="17" t="str">
        <f t="shared" si="198"/>
        <v>3:51</v>
      </c>
      <c r="GM94" s="17" t="str">
        <f t="shared" si="198"/>
        <v>3:55</v>
      </c>
      <c r="GN94" s="17" t="str">
        <f t="shared" ref="GN94:HB94" si="229">TRIM(RIGHT(GN41,7))</f>
        <v>4:21</v>
      </c>
      <c r="GO94" s="17"/>
      <c r="GP94" s="17" t="str">
        <f t="shared" ref="GP94" si="230">TRIM(RIGHT(GP41,7))</f>
        <v>4:21</v>
      </c>
      <c r="GQ94" s="17" t="str">
        <f t="shared" si="229"/>
        <v>4:21</v>
      </c>
      <c r="GR94" s="17" t="str">
        <f t="shared" si="229"/>
        <v/>
      </c>
      <c r="GS94" s="17" t="str">
        <f t="shared" si="229"/>
        <v>4:36</v>
      </c>
      <c r="GT94" s="17" t="str">
        <f t="shared" ref="GT94" si="231">TRIM(RIGHT(GT41,7))</f>
        <v>4:36</v>
      </c>
      <c r="GU94" s="17" t="str">
        <f t="shared" si="229"/>
        <v>4:36</v>
      </c>
      <c r="GV94" s="17" t="str">
        <f t="shared" si="229"/>
        <v>4:51</v>
      </c>
      <c r="GW94" s="17"/>
      <c r="GX94" s="17" t="str">
        <f t="shared" ref="GX94" si="232">TRIM(RIGHT(GX41,7))</f>
        <v>4:51</v>
      </c>
      <c r="GY94" s="17" t="str">
        <f t="shared" si="229"/>
        <v>4:51</v>
      </c>
      <c r="GZ94" s="17" t="str">
        <f t="shared" si="229"/>
        <v/>
      </c>
      <c r="HA94" s="17" t="str">
        <f t="shared" si="229"/>
        <v>5:06</v>
      </c>
      <c r="HB94" s="17" t="str">
        <f t="shared" si="229"/>
        <v>5:06</v>
      </c>
    </row>
    <row r="95" spans="1:210" hidden="1">
      <c r="A95" s="6" t="s">
        <v>287</v>
      </c>
      <c r="B95" s="10" t="str">
        <f>VLOOKUP($A95,[1]Haltestellenliste!$A:$E,3,FALSE)</f>
        <v>Frankfurt (Main) Mühlberg</v>
      </c>
      <c r="C95" s="13" t="str">
        <f>VLOOKUP($A95,[1]Haltestellenliste!$A:$E,4,FALSE)</f>
        <v>Mühlberg (Nachtbushst.)</v>
      </c>
      <c r="D95" s="17" t="str">
        <f t="shared" si="216"/>
        <v>5:23</v>
      </c>
      <c r="E95" s="17" t="str">
        <f t="shared" si="216"/>
        <v>5:23</v>
      </c>
      <c r="F95" s="17" t="str">
        <f t="shared" si="216"/>
        <v>5:38</v>
      </c>
      <c r="G95" s="17" t="str">
        <f t="shared" si="216"/>
        <v>5:53</v>
      </c>
      <c r="H95" s="17" t="str">
        <f t="shared" si="216"/>
        <v>5:53</v>
      </c>
      <c r="I95" s="17" t="str">
        <f t="shared" si="216"/>
        <v>6:08</v>
      </c>
      <c r="J95" s="17" t="str">
        <f t="shared" si="216"/>
        <v>6:23</v>
      </c>
      <c r="K95" s="17" t="str">
        <f t="shared" si="216"/>
        <v>6:23</v>
      </c>
      <c r="L95" s="17" t="str">
        <f t="shared" si="216"/>
        <v/>
      </c>
      <c r="M95" s="17" t="str">
        <f t="shared" si="216"/>
        <v>6:38</v>
      </c>
      <c r="N95" s="17" t="str">
        <f t="shared" si="216"/>
        <v>6:53</v>
      </c>
      <c r="O95" s="17" t="str">
        <f t="shared" si="216"/>
        <v>6:53</v>
      </c>
      <c r="P95" s="17" t="str">
        <f t="shared" si="216"/>
        <v/>
      </c>
      <c r="Q95" s="17" t="str">
        <f t="shared" si="216"/>
        <v>7:08</v>
      </c>
      <c r="R95" s="17" t="str">
        <f t="shared" si="216"/>
        <v>7:23</v>
      </c>
      <c r="S95" s="17" t="str">
        <f t="shared" si="216"/>
        <v>7:23</v>
      </c>
      <c r="T95" s="17" t="str">
        <f t="shared" si="216"/>
        <v/>
      </c>
      <c r="U95" s="17" t="str">
        <f t="shared" si="216"/>
        <v>7:38</v>
      </c>
      <c r="V95" s="17" t="str">
        <f t="shared" si="216"/>
        <v>7:53</v>
      </c>
      <c r="W95" s="17" t="str">
        <f t="shared" si="216"/>
        <v>7:53</v>
      </c>
      <c r="X95" s="17" t="str">
        <f t="shared" si="216"/>
        <v/>
      </c>
      <c r="Y95" s="17" t="str">
        <f t="shared" si="216"/>
        <v>8:08</v>
      </c>
      <c r="Z95" s="17" t="str">
        <f t="shared" si="216"/>
        <v>8:23</v>
      </c>
      <c r="AA95" s="17" t="str">
        <f t="shared" si="216"/>
        <v>8:23</v>
      </c>
      <c r="AB95" s="17" t="str">
        <f t="shared" si="216"/>
        <v/>
      </c>
      <c r="AC95" s="17" t="str">
        <f t="shared" si="216"/>
        <v>8:38</v>
      </c>
      <c r="AD95" s="17" t="str">
        <f t="shared" si="216"/>
        <v>8:53</v>
      </c>
      <c r="AE95" s="17" t="str">
        <f t="shared" si="216"/>
        <v>8:53</v>
      </c>
      <c r="AF95" s="17" t="str">
        <f t="shared" si="216"/>
        <v/>
      </c>
      <c r="AG95" s="17" t="str">
        <f t="shared" si="216"/>
        <v>9:08</v>
      </c>
      <c r="AH95" s="17" t="str">
        <f t="shared" si="216"/>
        <v>9:23</v>
      </c>
      <c r="AI95" s="17" t="str">
        <f t="shared" si="216"/>
        <v/>
      </c>
      <c r="AJ95" s="17" t="str">
        <f t="shared" si="216"/>
        <v>9:38</v>
      </c>
      <c r="AK95" s="17" t="str">
        <f t="shared" si="216"/>
        <v>9:53</v>
      </c>
      <c r="AL95" s="17" t="str">
        <f t="shared" si="216"/>
        <v/>
      </c>
      <c r="AM95" s="17" t="str">
        <f t="shared" si="216"/>
        <v>10:08</v>
      </c>
      <c r="AN95" s="17" t="str">
        <f t="shared" si="216"/>
        <v>10:23</v>
      </c>
      <c r="AO95" s="17" t="str">
        <f t="shared" si="216"/>
        <v>10:38</v>
      </c>
      <c r="AP95" s="17" t="str">
        <f t="shared" si="216"/>
        <v>10:53</v>
      </c>
      <c r="AQ95" s="17" t="str">
        <f t="shared" si="216"/>
        <v>11:08</v>
      </c>
      <c r="AR95" s="17" t="str">
        <f t="shared" si="216"/>
        <v>11:23</v>
      </c>
      <c r="AS95" s="17" t="str">
        <f t="shared" si="216"/>
        <v>11:38</v>
      </c>
      <c r="AT95" s="17" t="str">
        <f t="shared" si="216"/>
        <v>11:53</v>
      </c>
      <c r="AU95" s="17" t="str">
        <f t="shared" si="216"/>
        <v>12:08</v>
      </c>
      <c r="AV95" s="17" t="str">
        <f t="shared" si="216"/>
        <v>12:23</v>
      </c>
      <c r="AW95" s="17" t="str">
        <f t="shared" si="216"/>
        <v>12:38</v>
      </c>
      <c r="AX95" s="17" t="str">
        <f t="shared" si="216"/>
        <v>12:53</v>
      </c>
      <c r="AY95" s="17" t="str">
        <f t="shared" si="216"/>
        <v>13:08</v>
      </c>
      <c r="AZ95" s="17" t="str">
        <f t="shared" si="216"/>
        <v>13:23</v>
      </c>
      <c r="BA95" s="17" t="str">
        <f t="shared" si="216"/>
        <v>13:38</v>
      </c>
      <c r="BB95" s="17" t="str">
        <f t="shared" si="216"/>
        <v>13:53</v>
      </c>
      <c r="BC95" s="17" t="str">
        <f t="shared" si="216"/>
        <v>14:08</v>
      </c>
      <c r="BD95" s="17" t="str">
        <f t="shared" si="216"/>
        <v>14:23</v>
      </c>
      <c r="BE95" s="17" t="str">
        <f t="shared" si="216"/>
        <v>14:38</v>
      </c>
      <c r="BF95" s="17" t="str">
        <f t="shared" si="216"/>
        <v>14:53</v>
      </c>
      <c r="BG95" s="17" t="str">
        <f t="shared" si="207"/>
        <v>15:08</v>
      </c>
      <c r="BH95" s="17" t="str">
        <f t="shared" si="207"/>
        <v>15:23</v>
      </c>
      <c r="BI95" s="17" t="str">
        <f t="shared" si="207"/>
        <v>15:23</v>
      </c>
      <c r="BJ95" s="17" t="str">
        <f t="shared" si="207"/>
        <v/>
      </c>
      <c r="BK95" s="17" t="str">
        <f t="shared" si="207"/>
        <v>15:38</v>
      </c>
      <c r="BL95" s="17" t="str">
        <f t="shared" si="207"/>
        <v>15:53</v>
      </c>
      <c r="BM95" s="17" t="str">
        <f t="shared" si="207"/>
        <v>15:53</v>
      </c>
      <c r="BN95" s="17" t="str">
        <f t="shared" si="207"/>
        <v/>
      </c>
      <c r="BO95" s="17" t="str">
        <f t="shared" si="207"/>
        <v>16:08</v>
      </c>
      <c r="BP95" s="17" t="str">
        <f t="shared" si="207"/>
        <v>16:23</v>
      </c>
      <c r="BQ95" s="17" t="str">
        <f t="shared" si="207"/>
        <v>16:23</v>
      </c>
      <c r="BR95" s="17" t="str">
        <f t="shared" si="207"/>
        <v/>
      </c>
      <c r="BS95" s="17" t="str">
        <f t="shared" si="207"/>
        <v>16:38</v>
      </c>
      <c r="BT95" s="17" t="str">
        <f t="shared" si="207"/>
        <v>16:53</v>
      </c>
      <c r="BU95" s="17" t="str">
        <f t="shared" si="207"/>
        <v>16:53</v>
      </c>
      <c r="BV95" s="17" t="str">
        <f t="shared" si="207"/>
        <v/>
      </c>
      <c r="BW95" s="17" t="str">
        <f t="shared" si="207"/>
        <v>17:08</v>
      </c>
      <c r="BX95" s="17" t="str">
        <f t="shared" si="207"/>
        <v>17:23</v>
      </c>
      <c r="BY95" s="17" t="str">
        <f t="shared" si="207"/>
        <v>17:23</v>
      </c>
      <c r="BZ95" s="17" t="str">
        <f t="shared" si="207"/>
        <v/>
      </c>
      <c r="CA95" s="17" t="str">
        <f t="shared" si="207"/>
        <v>17:38</v>
      </c>
      <c r="CB95" s="17" t="str">
        <f t="shared" si="207"/>
        <v>17:53</v>
      </c>
      <c r="CC95" s="17" t="str">
        <f t="shared" si="207"/>
        <v>17:53</v>
      </c>
      <c r="CD95" s="17" t="str">
        <f t="shared" si="207"/>
        <v/>
      </c>
      <c r="CE95" s="17" t="str">
        <f t="shared" si="207"/>
        <v>18:08</v>
      </c>
      <c r="CF95" s="17" t="str">
        <f t="shared" si="207"/>
        <v>18:23</v>
      </c>
      <c r="CG95" s="17" t="str">
        <f t="shared" si="207"/>
        <v>18:23</v>
      </c>
      <c r="CH95" s="17" t="str">
        <f t="shared" si="207"/>
        <v/>
      </c>
      <c r="CI95" s="17" t="str">
        <f t="shared" si="207"/>
        <v>18:38</v>
      </c>
      <c r="CJ95" s="17" t="str">
        <f t="shared" si="207"/>
        <v>18:53</v>
      </c>
      <c r="CK95" s="17" t="str">
        <f t="shared" si="207"/>
        <v>18:53</v>
      </c>
      <c r="CL95" s="17" t="str">
        <f t="shared" si="207"/>
        <v/>
      </c>
      <c r="CM95" s="17" t="str">
        <f t="shared" si="207"/>
        <v>19:08</v>
      </c>
      <c r="CN95" s="17" t="str">
        <f t="shared" si="207"/>
        <v>19:23</v>
      </c>
      <c r="CO95" s="17" t="str">
        <f t="shared" si="207"/>
        <v>19:23</v>
      </c>
      <c r="CP95" s="17" t="str">
        <f t="shared" si="207"/>
        <v>19:38</v>
      </c>
      <c r="CQ95" s="17" t="str">
        <f t="shared" si="207"/>
        <v>19:53</v>
      </c>
      <c r="CR95" s="17" t="str">
        <f t="shared" si="207"/>
        <v>19:53</v>
      </c>
      <c r="CS95" s="17" t="str">
        <f t="shared" si="207"/>
        <v>20:08</v>
      </c>
      <c r="CT95" s="17" t="str">
        <f t="shared" si="207"/>
        <v>20:23</v>
      </c>
      <c r="CU95" s="17" t="str">
        <f t="shared" si="207"/>
        <v>20:38</v>
      </c>
      <c r="CV95" s="17" t="str">
        <f t="shared" si="207"/>
        <v>20:53</v>
      </c>
      <c r="CW95" s="17" t="str">
        <f t="shared" si="207"/>
        <v>21:08</v>
      </c>
      <c r="CX95" s="17" t="str">
        <f t="shared" si="207"/>
        <v>21:23</v>
      </c>
      <c r="CY95" s="17" t="str">
        <f t="shared" si="207"/>
        <v>21:38</v>
      </c>
      <c r="CZ95" s="17" t="str">
        <f t="shared" si="207"/>
        <v>21:53</v>
      </c>
      <c r="DA95" s="17" t="str">
        <f t="shared" si="207"/>
        <v>22:08</v>
      </c>
      <c r="DB95" s="17" t="str">
        <f t="shared" si="207"/>
        <v>22:23</v>
      </c>
      <c r="DC95" s="17" t="str">
        <f t="shared" si="207"/>
        <v>22:38</v>
      </c>
      <c r="DD95" s="17" t="str">
        <f t="shared" si="207"/>
        <v>22:38</v>
      </c>
      <c r="DE95" s="17" t="str">
        <f t="shared" si="207"/>
        <v>22:53</v>
      </c>
      <c r="DF95" s="17" t="str">
        <f t="shared" si="207"/>
        <v>23:08</v>
      </c>
      <c r="DG95" s="17" t="str">
        <f t="shared" si="207"/>
        <v>23:08</v>
      </c>
      <c r="DH95" s="17" t="str">
        <f t="shared" si="207"/>
        <v>23:08</v>
      </c>
      <c r="DI95" s="17" t="str">
        <f t="shared" si="207"/>
        <v>23:08</v>
      </c>
      <c r="DJ95" s="17" t="str">
        <f t="shared" si="207"/>
        <v>23:23</v>
      </c>
      <c r="DK95" s="17" t="str">
        <f t="shared" si="207"/>
        <v>23:23</v>
      </c>
      <c r="DL95" s="17" t="str">
        <f t="shared" si="207"/>
        <v/>
      </c>
      <c r="DM95" s="17" t="str">
        <f t="shared" si="207"/>
        <v>23:38</v>
      </c>
      <c r="DN95" s="17" t="str">
        <f t="shared" si="207"/>
        <v>23:38</v>
      </c>
      <c r="DO95" s="17" t="str">
        <f t="shared" si="207"/>
        <v>23:38</v>
      </c>
      <c r="DP95" s="17" t="str">
        <f t="shared" si="207"/>
        <v>23:38</v>
      </c>
      <c r="DQ95" s="17" t="str">
        <f t="shared" si="207"/>
        <v>23:38</v>
      </c>
      <c r="DR95" s="17" t="str">
        <f t="shared" si="198"/>
        <v>23:38</v>
      </c>
      <c r="DS95" s="17" t="str">
        <f t="shared" si="198"/>
        <v/>
      </c>
      <c r="DT95" s="17" t="str">
        <f t="shared" si="198"/>
        <v>23:53</v>
      </c>
      <c r="DU95" s="17" t="str">
        <f t="shared" si="198"/>
        <v>23:53</v>
      </c>
      <c r="DV95" s="17" t="str">
        <f t="shared" si="198"/>
        <v>0:08</v>
      </c>
      <c r="DW95" s="17" t="str">
        <f t="shared" si="198"/>
        <v>0:13</v>
      </c>
      <c r="DX95" s="17" t="str">
        <f t="shared" si="198"/>
        <v>0:13</v>
      </c>
      <c r="DY95" s="17" t="str">
        <f t="shared" ref="DY95:GM95" si="233">TRIM(RIGHT(DY42,7))</f>
        <v>0:08</v>
      </c>
      <c r="DZ95" s="17" t="str">
        <f t="shared" si="111"/>
        <v>0:13</v>
      </c>
      <c r="EA95" s="17" t="str">
        <f>TRIM(RIGHT(EA42,7))</f>
        <v>0:08</v>
      </c>
      <c r="EB95" s="17" t="str">
        <f t="shared" si="113"/>
        <v>0:13</v>
      </c>
      <c r="EC95" s="17" t="str">
        <f t="shared" si="233"/>
        <v/>
      </c>
      <c r="ED95" s="17" t="str">
        <f t="shared" si="233"/>
        <v>0:23</v>
      </c>
      <c r="EE95" s="17"/>
      <c r="EF95" s="17" t="str">
        <f t="shared" ref="EF95" si="234">TRIM(RIGHT(EF42,7))</f>
        <v>0:23</v>
      </c>
      <c r="EG95" s="17" t="str">
        <f t="shared" si="233"/>
        <v>|</v>
      </c>
      <c r="EH95" s="17" t="str">
        <f t="shared" si="233"/>
        <v>|</v>
      </c>
      <c r="EI95" s="17" t="str">
        <f t="shared" si="102"/>
        <v>0:38</v>
      </c>
      <c r="EJ95" s="17" t="str">
        <f t="shared" si="102"/>
        <v>0:23</v>
      </c>
      <c r="EK95" s="17" t="str">
        <f t="shared" ref="EK95" si="235">TRIM(RIGHT(EK42,7))</f>
        <v>0:38</v>
      </c>
      <c r="EL95" s="17" t="str">
        <f t="shared" si="233"/>
        <v>0:38</v>
      </c>
      <c r="EM95" s="17" t="str">
        <f t="shared" si="233"/>
        <v>0:38</v>
      </c>
      <c r="EN95" s="17" t="str">
        <f t="shared" si="233"/>
        <v>0:43</v>
      </c>
      <c r="EO95" s="17" t="str">
        <f t="shared" si="233"/>
        <v>0:43</v>
      </c>
      <c r="EP95" s="17"/>
      <c r="EQ95" s="17" t="str">
        <f t="shared" si="233"/>
        <v>0:53</v>
      </c>
      <c r="ER95" s="17" t="str">
        <f t="shared" si="233"/>
        <v>|</v>
      </c>
      <c r="ES95" s="17" t="str">
        <f t="shared" si="233"/>
        <v/>
      </c>
      <c r="ET95" s="17" t="str">
        <f t="shared" si="233"/>
        <v>0:53</v>
      </c>
      <c r="EU95" s="17" t="str">
        <f t="shared" si="233"/>
        <v>|</v>
      </c>
      <c r="EV95" s="17" t="str">
        <f t="shared" si="233"/>
        <v>1:08</v>
      </c>
      <c r="EW95" s="17" t="str">
        <f t="shared" si="233"/>
        <v>1:13</v>
      </c>
      <c r="EX95" s="17" t="str">
        <f t="shared" si="233"/>
        <v>1:13</v>
      </c>
      <c r="EY95" s="17" t="str">
        <f t="shared" si="233"/>
        <v/>
      </c>
      <c r="EZ95" s="17" t="str">
        <f t="shared" si="233"/>
        <v>1:23</v>
      </c>
      <c r="FA95" s="17"/>
      <c r="FB95" s="17" t="str">
        <f t="shared" si="233"/>
        <v>1:23</v>
      </c>
      <c r="FC95" s="17" t="str">
        <f t="shared" si="233"/>
        <v>|</v>
      </c>
      <c r="FD95" s="17" t="str">
        <f t="shared" si="233"/>
        <v>|</v>
      </c>
      <c r="FE95" s="17" t="str">
        <f t="shared" si="233"/>
        <v/>
      </c>
      <c r="FF95" s="17" t="str">
        <f t="shared" si="233"/>
        <v>1:53</v>
      </c>
      <c r="FG95" s="17" t="str">
        <f t="shared" si="233"/>
        <v>1:57</v>
      </c>
      <c r="FH95" s="17" t="str">
        <f t="shared" si="233"/>
        <v>1:57</v>
      </c>
      <c r="FI95" s="17"/>
      <c r="FJ95" s="17" t="str">
        <f t="shared" si="233"/>
        <v>1:53</v>
      </c>
      <c r="FK95" s="17" t="str">
        <f t="shared" si="233"/>
        <v>1:57</v>
      </c>
      <c r="FL95" s="17" t="str">
        <f t="shared" si="233"/>
        <v>1:57</v>
      </c>
      <c r="FM95" s="17" t="str">
        <f t="shared" si="233"/>
        <v/>
      </c>
      <c r="FN95" s="17" t="str">
        <f t="shared" si="233"/>
        <v>2:23</v>
      </c>
      <c r="FO95" s="17"/>
      <c r="FP95" s="17" t="str">
        <f t="shared" ref="FP95" si="236">TRIM(RIGHT(FP42,7))</f>
        <v>2:23</v>
      </c>
      <c r="FQ95" s="17" t="str">
        <f t="shared" si="233"/>
        <v>2:23</v>
      </c>
      <c r="FR95" s="17" t="str">
        <f t="shared" si="233"/>
        <v/>
      </c>
      <c r="FS95" s="17" t="str">
        <f t="shared" si="233"/>
        <v/>
      </c>
      <c r="FT95" s="17" t="str">
        <f t="shared" si="233"/>
        <v/>
      </c>
      <c r="FU95" s="17" t="str">
        <f t="shared" si="233"/>
        <v>2:53</v>
      </c>
      <c r="FV95" s="17" t="str">
        <f t="shared" si="233"/>
        <v>2:57</v>
      </c>
      <c r="FW95" s="17" t="str">
        <f t="shared" si="233"/>
        <v>2:57</v>
      </c>
      <c r="FX95" s="17"/>
      <c r="FY95" s="17" t="str">
        <f t="shared" si="233"/>
        <v>2:53</v>
      </c>
      <c r="FZ95" s="17" t="str">
        <f t="shared" si="233"/>
        <v>2:57</v>
      </c>
      <c r="GA95" s="17" t="str">
        <f t="shared" si="233"/>
        <v>2:57</v>
      </c>
      <c r="GB95" s="17" t="str">
        <f t="shared" si="233"/>
        <v/>
      </c>
      <c r="GC95" s="17" t="str">
        <f t="shared" si="233"/>
        <v>3:24</v>
      </c>
      <c r="GD95" s="17"/>
      <c r="GE95" s="17" t="str">
        <f t="shared" si="233"/>
        <v>3:24</v>
      </c>
      <c r="GF95" s="17" t="str">
        <f t="shared" si="233"/>
        <v/>
      </c>
      <c r="GG95" s="17" t="str">
        <f t="shared" si="233"/>
        <v/>
      </c>
      <c r="GH95" s="17" t="str">
        <f t="shared" si="233"/>
        <v/>
      </c>
      <c r="GI95" s="17" t="str">
        <f t="shared" si="233"/>
        <v>3:53</v>
      </c>
      <c r="GJ95" s="17" t="str">
        <f t="shared" si="233"/>
        <v>3:57</v>
      </c>
      <c r="GK95" s="17"/>
      <c r="GL95" s="17" t="str">
        <f t="shared" si="233"/>
        <v>3:53</v>
      </c>
      <c r="GM95" s="17" t="str">
        <f t="shared" si="233"/>
        <v>3:57</v>
      </c>
      <c r="GN95" s="17" t="str">
        <f t="shared" ref="GN95:HB95" si="237">TRIM(RIGHT(GN42,7))</f>
        <v>4:23</v>
      </c>
      <c r="GO95" s="17"/>
      <c r="GP95" s="17" t="str">
        <f t="shared" ref="GP95" si="238">TRIM(RIGHT(GP42,7))</f>
        <v>4:23</v>
      </c>
      <c r="GQ95" s="17" t="str">
        <f t="shared" si="237"/>
        <v>4:23</v>
      </c>
      <c r="GR95" s="17" t="str">
        <f t="shared" si="237"/>
        <v/>
      </c>
      <c r="GS95" s="17" t="str">
        <f t="shared" si="237"/>
        <v>4:38</v>
      </c>
      <c r="GT95" s="17" t="str">
        <f t="shared" ref="GT95" si="239">TRIM(RIGHT(GT42,7))</f>
        <v>4:38</v>
      </c>
      <c r="GU95" s="17" t="str">
        <f t="shared" si="237"/>
        <v>4:38</v>
      </c>
      <c r="GV95" s="17" t="str">
        <f t="shared" si="237"/>
        <v>4:53</v>
      </c>
      <c r="GW95" s="17"/>
      <c r="GX95" s="17" t="str">
        <f t="shared" ref="GX95" si="240">TRIM(RIGHT(GX42,7))</f>
        <v>4:53</v>
      </c>
      <c r="GY95" s="17" t="str">
        <f t="shared" si="237"/>
        <v>4:53</v>
      </c>
      <c r="GZ95" s="17" t="str">
        <f t="shared" si="237"/>
        <v/>
      </c>
      <c r="HA95" s="17" t="str">
        <f t="shared" si="237"/>
        <v>5:08</v>
      </c>
      <c r="HB95" s="17" t="str">
        <f t="shared" si="237"/>
        <v>5:08</v>
      </c>
    </row>
    <row r="96" spans="1:210" hidden="1">
      <c r="A96" s="6" t="s">
        <v>288</v>
      </c>
      <c r="B96" s="10" t="str">
        <f>VLOOKUP($A96,[1]Haltestellenliste!$A:$E,3,FALSE)</f>
        <v>Offenbach-Kaiserlei</v>
      </c>
      <c r="C96" s="13" t="str">
        <f>VLOOKUP($A96,[1]Haltestellenliste!$A:$E,4,FALSE)</f>
        <v>Kaiserlei Bahnhof (Ostseite)</v>
      </c>
      <c r="D96" s="17" t="str">
        <f t="shared" si="216"/>
        <v>5:26</v>
      </c>
      <c r="E96" s="17" t="str">
        <f t="shared" si="216"/>
        <v>5:26</v>
      </c>
      <c r="F96" s="17" t="str">
        <f t="shared" si="216"/>
        <v>5:41</v>
      </c>
      <c r="G96" s="17" t="str">
        <f t="shared" si="216"/>
        <v>5:56</v>
      </c>
      <c r="H96" s="17" t="str">
        <f t="shared" si="216"/>
        <v>5:56</v>
      </c>
      <c r="I96" s="17" t="str">
        <f t="shared" si="216"/>
        <v>6:11</v>
      </c>
      <c r="J96" s="17" t="str">
        <f t="shared" si="216"/>
        <v>6:26</v>
      </c>
      <c r="K96" s="17" t="str">
        <f t="shared" si="216"/>
        <v>6:26</v>
      </c>
      <c r="L96" s="17" t="str">
        <f t="shared" si="216"/>
        <v/>
      </c>
      <c r="M96" s="17" t="str">
        <f t="shared" si="216"/>
        <v>6:41</v>
      </c>
      <c r="N96" s="17" t="str">
        <f t="shared" si="216"/>
        <v>6:56</v>
      </c>
      <c r="O96" s="17" t="str">
        <f t="shared" si="216"/>
        <v>6:56</v>
      </c>
      <c r="P96" s="17" t="str">
        <f t="shared" si="216"/>
        <v/>
      </c>
      <c r="Q96" s="17" t="str">
        <f t="shared" si="216"/>
        <v>7:11</v>
      </c>
      <c r="R96" s="17" t="str">
        <f t="shared" si="216"/>
        <v>7:26</v>
      </c>
      <c r="S96" s="17" t="str">
        <f t="shared" si="216"/>
        <v>7:26</v>
      </c>
      <c r="T96" s="17" t="str">
        <f t="shared" si="216"/>
        <v/>
      </c>
      <c r="U96" s="17" t="str">
        <f t="shared" si="216"/>
        <v>7:41</v>
      </c>
      <c r="V96" s="17" t="str">
        <f t="shared" si="216"/>
        <v>7:56</v>
      </c>
      <c r="W96" s="17" t="str">
        <f t="shared" si="216"/>
        <v>7:56</v>
      </c>
      <c r="X96" s="17" t="str">
        <f t="shared" si="216"/>
        <v/>
      </c>
      <c r="Y96" s="17" t="str">
        <f t="shared" si="216"/>
        <v>8:11</v>
      </c>
      <c r="Z96" s="17" t="str">
        <f t="shared" si="216"/>
        <v>8:26</v>
      </c>
      <c r="AA96" s="17" t="str">
        <f t="shared" si="216"/>
        <v>8:26</v>
      </c>
      <c r="AB96" s="17" t="str">
        <f t="shared" si="216"/>
        <v/>
      </c>
      <c r="AC96" s="17" t="str">
        <f t="shared" si="216"/>
        <v>8:41</v>
      </c>
      <c r="AD96" s="17" t="str">
        <f t="shared" si="216"/>
        <v>8:56</v>
      </c>
      <c r="AE96" s="17" t="str">
        <f t="shared" si="216"/>
        <v>8:56</v>
      </c>
      <c r="AF96" s="17" t="str">
        <f t="shared" si="216"/>
        <v/>
      </c>
      <c r="AG96" s="17" t="str">
        <f t="shared" si="216"/>
        <v>9:11</v>
      </c>
      <c r="AH96" s="17" t="str">
        <f t="shared" si="216"/>
        <v>9:26</v>
      </c>
      <c r="AI96" s="17" t="str">
        <f t="shared" si="216"/>
        <v/>
      </c>
      <c r="AJ96" s="17" t="str">
        <f t="shared" si="216"/>
        <v>9:41</v>
      </c>
      <c r="AK96" s="17" t="str">
        <f t="shared" si="216"/>
        <v>9:56</v>
      </c>
      <c r="AL96" s="17" t="str">
        <f t="shared" si="216"/>
        <v/>
      </c>
      <c r="AM96" s="17" t="str">
        <f t="shared" si="216"/>
        <v>10:11</v>
      </c>
      <c r="AN96" s="17" t="str">
        <f t="shared" si="216"/>
        <v>10:26</v>
      </c>
      <c r="AO96" s="17" t="str">
        <f t="shared" si="216"/>
        <v>10:41</v>
      </c>
      <c r="AP96" s="17" t="str">
        <f t="shared" si="216"/>
        <v>10:56</v>
      </c>
      <c r="AQ96" s="17" t="str">
        <f t="shared" si="216"/>
        <v>11:11</v>
      </c>
      <c r="AR96" s="17" t="str">
        <f t="shared" si="216"/>
        <v>11:26</v>
      </c>
      <c r="AS96" s="17" t="str">
        <f t="shared" si="216"/>
        <v>11:41</v>
      </c>
      <c r="AT96" s="17" t="str">
        <f t="shared" si="216"/>
        <v>11:56</v>
      </c>
      <c r="AU96" s="17" t="str">
        <f t="shared" si="216"/>
        <v>12:11</v>
      </c>
      <c r="AV96" s="17" t="str">
        <f t="shared" si="216"/>
        <v>12:26</v>
      </c>
      <c r="AW96" s="17" t="str">
        <f t="shared" si="216"/>
        <v>12:41</v>
      </c>
      <c r="AX96" s="17" t="str">
        <f t="shared" si="216"/>
        <v>12:56</v>
      </c>
      <c r="AY96" s="17" t="str">
        <f t="shared" si="216"/>
        <v>13:11</v>
      </c>
      <c r="AZ96" s="17" t="str">
        <f t="shared" si="216"/>
        <v>13:26</v>
      </c>
      <c r="BA96" s="17" t="str">
        <f t="shared" si="216"/>
        <v>13:41</v>
      </c>
      <c r="BB96" s="17" t="str">
        <f t="shared" si="216"/>
        <v>13:56</v>
      </c>
      <c r="BC96" s="17" t="str">
        <f t="shared" si="216"/>
        <v>14:11</v>
      </c>
      <c r="BD96" s="17" t="str">
        <f t="shared" si="216"/>
        <v>14:26</v>
      </c>
      <c r="BE96" s="17" t="str">
        <f t="shared" si="216"/>
        <v>14:41</v>
      </c>
      <c r="BF96" s="17" t="str">
        <f t="shared" ref="BF96:DQ99" si="241">TRIM(RIGHT(BF43,7))</f>
        <v>14:56</v>
      </c>
      <c r="BG96" s="17" t="str">
        <f t="shared" si="241"/>
        <v>15:11</v>
      </c>
      <c r="BH96" s="17" t="str">
        <f t="shared" si="241"/>
        <v>15:26</v>
      </c>
      <c r="BI96" s="17" t="str">
        <f t="shared" si="241"/>
        <v>15:26</v>
      </c>
      <c r="BJ96" s="17" t="str">
        <f t="shared" si="241"/>
        <v/>
      </c>
      <c r="BK96" s="17" t="str">
        <f t="shared" si="241"/>
        <v>15:41</v>
      </c>
      <c r="BL96" s="17" t="str">
        <f t="shared" si="241"/>
        <v>15:56</v>
      </c>
      <c r="BM96" s="17" t="str">
        <f t="shared" si="241"/>
        <v>15:56</v>
      </c>
      <c r="BN96" s="17" t="str">
        <f t="shared" si="241"/>
        <v/>
      </c>
      <c r="BO96" s="17" t="str">
        <f t="shared" si="241"/>
        <v>16:11</v>
      </c>
      <c r="BP96" s="17" t="str">
        <f t="shared" si="241"/>
        <v>16:26</v>
      </c>
      <c r="BQ96" s="17" t="str">
        <f t="shared" si="241"/>
        <v>16:26</v>
      </c>
      <c r="BR96" s="17" t="str">
        <f t="shared" si="241"/>
        <v/>
      </c>
      <c r="BS96" s="17" t="str">
        <f t="shared" si="241"/>
        <v>16:41</v>
      </c>
      <c r="BT96" s="17" t="str">
        <f t="shared" si="241"/>
        <v>16:56</v>
      </c>
      <c r="BU96" s="17" t="str">
        <f t="shared" si="241"/>
        <v>16:56</v>
      </c>
      <c r="BV96" s="17" t="str">
        <f t="shared" si="241"/>
        <v/>
      </c>
      <c r="BW96" s="17" t="str">
        <f t="shared" si="241"/>
        <v>17:11</v>
      </c>
      <c r="BX96" s="17" t="str">
        <f t="shared" si="241"/>
        <v>17:26</v>
      </c>
      <c r="BY96" s="17" t="str">
        <f t="shared" si="241"/>
        <v>17:26</v>
      </c>
      <c r="BZ96" s="17" t="str">
        <f t="shared" si="241"/>
        <v/>
      </c>
      <c r="CA96" s="17" t="str">
        <f t="shared" si="241"/>
        <v>17:41</v>
      </c>
      <c r="CB96" s="17" t="str">
        <f t="shared" si="241"/>
        <v>17:56</v>
      </c>
      <c r="CC96" s="17" t="str">
        <f t="shared" si="241"/>
        <v>17:56</v>
      </c>
      <c r="CD96" s="17" t="str">
        <f t="shared" si="241"/>
        <v/>
      </c>
      <c r="CE96" s="17" t="str">
        <f t="shared" si="241"/>
        <v>18:11</v>
      </c>
      <c r="CF96" s="17" t="str">
        <f t="shared" si="241"/>
        <v>18:26</v>
      </c>
      <c r="CG96" s="17" t="str">
        <f t="shared" si="241"/>
        <v>18:26</v>
      </c>
      <c r="CH96" s="17" t="str">
        <f t="shared" si="241"/>
        <v/>
      </c>
      <c r="CI96" s="17" t="str">
        <f t="shared" si="241"/>
        <v>18:41</v>
      </c>
      <c r="CJ96" s="17" t="str">
        <f t="shared" si="241"/>
        <v>18:56</v>
      </c>
      <c r="CK96" s="17" t="str">
        <f t="shared" si="241"/>
        <v>18:56</v>
      </c>
      <c r="CL96" s="17" t="str">
        <f t="shared" si="241"/>
        <v/>
      </c>
      <c r="CM96" s="17" t="str">
        <f t="shared" si="241"/>
        <v>19:11</v>
      </c>
      <c r="CN96" s="17" t="str">
        <f t="shared" si="241"/>
        <v>19:26</v>
      </c>
      <c r="CO96" s="17" t="str">
        <f t="shared" si="241"/>
        <v>19:26</v>
      </c>
      <c r="CP96" s="17" t="str">
        <f t="shared" si="241"/>
        <v>19:41</v>
      </c>
      <c r="CQ96" s="17" t="str">
        <f t="shared" si="241"/>
        <v>19:56</v>
      </c>
      <c r="CR96" s="17" t="str">
        <f t="shared" si="241"/>
        <v>19:56</v>
      </c>
      <c r="CS96" s="17" t="str">
        <f t="shared" si="241"/>
        <v>20:11</v>
      </c>
      <c r="CT96" s="17" t="str">
        <f t="shared" si="241"/>
        <v>20:26</v>
      </c>
      <c r="CU96" s="17" t="str">
        <f t="shared" si="241"/>
        <v>20:41</v>
      </c>
      <c r="CV96" s="17" t="str">
        <f t="shared" si="241"/>
        <v>20:56</v>
      </c>
      <c r="CW96" s="17" t="str">
        <f t="shared" si="241"/>
        <v>21:11</v>
      </c>
      <c r="CX96" s="17" t="str">
        <f t="shared" si="241"/>
        <v>21:26</v>
      </c>
      <c r="CY96" s="17" t="str">
        <f t="shared" si="241"/>
        <v>21:41</v>
      </c>
      <c r="CZ96" s="17" t="str">
        <f t="shared" si="241"/>
        <v>21:56</v>
      </c>
      <c r="DA96" s="17" t="str">
        <f t="shared" si="241"/>
        <v>22:11</v>
      </c>
      <c r="DB96" s="17" t="str">
        <f t="shared" si="241"/>
        <v>22:26</v>
      </c>
      <c r="DC96" s="17" t="str">
        <f t="shared" si="241"/>
        <v>22:41</v>
      </c>
      <c r="DD96" s="17" t="str">
        <f t="shared" si="241"/>
        <v>22:41</v>
      </c>
      <c r="DE96" s="17" t="str">
        <f t="shared" si="241"/>
        <v>22:56</v>
      </c>
      <c r="DF96" s="17" t="str">
        <f t="shared" si="241"/>
        <v>23:11</v>
      </c>
      <c r="DG96" s="17" t="str">
        <f t="shared" si="241"/>
        <v>23:11</v>
      </c>
      <c r="DH96" s="17" t="str">
        <f t="shared" si="241"/>
        <v>23:11</v>
      </c>
      <c r="DI96" s="17" t="str">
        <f t="shared" si="241"/>
        <v>23:11</v>
      </c>
      <c r="DJ96" s="17" t="str">
        <f t="shared" si="241"/>
        <v>23:26</v>
      </c>
      <c r="DK96" s="17" t="str">
        <f t="shared" si="241"/>
        <v>23:26</v>
      </c>
      <c r="DL96" s="17" t="str">
        <f t="shared" si="241"/>
        <v/>
      </c>
      <c r="DM96" s="17" t="str">
        <f t="shared" si="241"/>
        <v>23:41</v>
      </c>
      <c r="DN96" s="17" t="str">
        <f t="shared" si="241"/>
        <v>23:41</v>
      </c>
      <c r="DO96" s="17" t="str">
        <f t="shared" si="241"/>
        <v>23:41</v>
      </c>
      <c r="DP96" s="17" t="str">
        <f t="shared" si="241"/>
        <v>23:41</v>
      </c>
      <c r="DQ96" s="17" t="str">
        <f t="shared" si="241"/>
        <v>23:41</v>
      </c>
      <c r="DR96" s="17" t="str">
        <f t="shared" ref="DR96:GM100" si="242">TRIM(RIGHT(DR43,7))</f>
        <v>23:41</v>
      </c>
      <c r="DS96" s="17" t="str">
        <f t="shared" si="242"/>
        <v/>
      </c>
      <c r="DT96" s="17" t="str">
        <f t="shared" si="242"/>
        <v>23:56</v>
      </c>
      <c r="DU96" s="17" t="str">
        <f t="shared" si="242"/>
        <v>23:56</v>
      </c>
      <c r="DV96" s="17" t="str">
        <f t="shared" si="242"/>
        <v>0:11</v>
      </c>
      <c r="DW96" s="17" t="str">
        <f t="shared" si="242"/>
        <v>0:16</v>
      </c>
      <c r="DX96" s="17" t="str">
        <f t="shared" si="242"/>
        <v>0:16</v>
      </c>
      <c r="DY96" s="17" t="str">
        <f t="shared" si="242"/>
        <v>0:11</v>
      </c>
      <c r="DZ96" s="17" t="str">
        <f t="shared" si="111"/>
        <v>0:16</v>
      </c>
      <c r="EA96" s="17" t="str">
        <f t="shared" ref="EA96" si="243">TRIM(RIGHT(EA43,7))</f>
        <v>0:11</v>
      </c>
      <c r="EB96" s="17" t="str">
        <f t="shared" si="113"/>
        <v>0:16</v>
      </c>
      <c r="EC96" s="17" t="str">
        <f t="shared" si="242"/>
        <v/>
      </c>
      <c r="ED96" s="17" t="str">
        <f t="shared" si="242"/>
        <v>0:26</v>
      </c>
      <c r="EE96" s="17"/>
      <c r="EF96" s="17" t="str">
        <f t="shared" ref="EF96" si="244">TRIM(RIGHT(EF43,7))</f>
        <v>0:26</v>
      </c>
      <c r="EG96" s="17" t="str">
        <f t="shared" si="242"/>
        <v>|</v>
      </c>
      <c r="EH96" s="17" t="str">
        <f t="shared" si="242"/>
        <v>|</v>
      </c>
      <c r="EI96" s="17" t="str">
        <f t="shared" si="102"/>
        <v>0:41</v>
      </c>
      <c r="EJ96" s="17" t="str">
        <f t="shared" si="102"/>
        <v>0:26</v>
      </c>
      <c r="EK96" s="17" t="str">
        <f t="shared" ref="EK96" si="245">TRIM(RIGHT(EK43,7))</f>
        <v>0:41</v>
      </c>
      <c r="EL96" s="17" t="str">
        <f t="shared" si="242"/>
        <v>0:41</v>
      </c>
      <c r="EM96" s="17" t="str">
        <f t="shared" si="242"/>
        <v>0:41</v>
      </c>
      <c r="EN96" s="17" t="str">
        <f t="shared" si="242"/>
        <v>0:46</v>
      </c>
      <c r="EO96" s="17" t="str">
        <f t="shared" si="242"/>
        <v>0:46</v>
      </c>
      <c r="EP96" s="17"/>
      <c r="EQ96" s="17" t="str">
        <f t="shared" si="242"/>
        <v>0:56</v>
      </c>
      <c r="ER96" s="17" t="str">
        <f t="shared" si="242"/>
        <v>|</v>
      </c>
      <c r="ES96" s="17" t="str">
        <f t="shared" si="242"/>
        <v/>
      </c>
      <c r="ET96" s="17" t="str">
        <f t="shared" si="242"/>
        <v>0:56</v>
      </c>
      <c r="EU96" s="17" t="str">
        <f t="shared" si="242"/>
        <v>|</v>
      </c>
      <c r="EV96" s="17" t="str">
        <f t="shared" si="242"/>
        <v>1:11</v>
      </c>
      <c r="EW96" s="17" t="str">
        <f t="shared" si="242"/>
        <v>1:16</v>
      </c>
      <c r="EX96" s="17" t="str">
        <f t="shared" si="242"/>
        <v>1:16</v>
      </c>
      <c r="EY96" s="17" t="str">
        <f t="shared" si="242"/>
        <v/>
      </c>
      <c r="EZ96" s="17" t="str">
        <f t="shared" si="242"/>
        <v>1:26</v>
      </c>
      <c r="FA96" s="17"/>
      <c r="FB96" s="17" t="str">
        <f t="shared" si="242"/>
        <v>1:26</v>
      </c>
      <c r="FC96" s="17" t="str">
        <f t="shared" si="242"/>
        <v>|</v>
      </c>
      <c r="FD96" s="17" t="str">
        <f t="shared" si="242"/>
        <v>|</v>
      </c>
      <c r="FE96" s="17" t="str">
        <f t="shared" si="242"/>
        <v/>
      </c>
      <c r="FF96" s="17" t="str">
        <f t="shared" si="242"/>
        <v>1:56</v>
      </c>
      <c r="FG96" s="17" t="str">
        <f t="shared" si="242"/>
        <v>2:00</v>
      </c>
      <c r="FH96" s="17" t="str">
        <f t="shared" si="242"/>
        <v>2:00</v>
      </c>
      <c r="FI96" s="17"/>
      <c r="FJ96" s="17" t="str">
        <f t="shared" si="242"/>
        <v>1:56</v>
      </c>
      <c r="FK96" s="17" t="str">
        <f t="shared" si="242"/>
        <v>2:00</v>
      </c>
      <c r="FL96" s="17" t="str">
        <f t="shared" si="242"/>
        <v>2:00</v>
      </c>
      <c r="FM96" s="17" t="str">
        <f t="shared" si="242"/>
        <v/>
      </c>
      <c r="FN96" s="17" t="str">
        <f t="shared" si="242"/>
        <v>2:26</v>
      </c>
      <c r="FO96" s="17"/>
      <c r="FP96" s="17" t="str">
        <f t="shared" ref="FP96" si="246">TRIM(RIGHT(FP43,7))</f>
        <v>2:26</v>
      </c>
      <c r="FQ96" s="17" t="str">
        <f t="shared" si="242"/>
        <v>2:26</v>
      </c>
      <c r="FR96" s="17" t="str">
        <f t="shared" si="242"/>
        <v/>
      </c>
      <c r="FS96" s="17" t="str">
        <f t="shared" si="242"/>
        <v/>
      </c>
      <c r="FT96" s="17" t="str">
        <f t="shared" si="242"/>
        <v/>
      </c>
      <c r="FU96" s="17" t="str">
        <f t="shared" si="242"/>
        <v>2:56</v>
      </c>
      <c r="FV96" s="17" t="str">
        <f t="shared" si="242"/>
        <v>3:00</v>
      </c>
      <c r="FW96" s="17" t="str">
        <f t="shared" si="242"/>
        <v>3:00</v>
      </c>
      <c r="FX96" s="17"/>
      <c r="FY96" s="17" t="str">
        <f t="shared" si="242"/>
        <v>2:56</v>
      </c>
      <c r="FZ96" s="17" t="str">
        <f t="shared" si="242"/>
        <v>3:00</v>
      </c>
      <c r="GA96" s="17" t="str">
        <f t="shared" si="242"/>
        <v>3:00</v>
      </c>
      <c r="GB96" s="17" t="str">
        <f t="shared" si="242"/>
        <v/>
      </c>
      <c r="GC96" s="17" t="str">
        <f t="shared" si="242"/>
        <v>3:26</v>
      </c>
      <c r="GD96" s="17"/>
      <c r="GE96" s="17" t="str">
        <f t="shared" si="242"/>
        <v>3:26</v>
      </c>
      <c r="GF96" s="17" t="str">
        <f t="shared" si="242"/>
        <v/>
      </c>
      <c r="GG96" s="17" t="str">
        <f t="shared" si="242"/>
        <v/>
      </c>
      <c r="GH96" s="17" t="str">
        <f t="shared" si="242"/>
        <v/>
      </c>
      <c r="GI96" s="17" t="str">
        <f t="shared" si="242"/>
        <v>3:56</v>
      </c>
      <c r="GJ96" s="17" t="str">
        <f t="shared" si="242"/>
        <v>4:00</v>
      </c>
      <c r="GK96" s="17"/>
      <c r="GL96" s="17" t="str">
        <f t="shared" si="242"/>
        <v>3:56</v>
      </c>
      <c r="GM96" s="17" t="str">
        <f t="shared" si="242"/>
        <v>4:00</v>
      </c>
      <c r="GN96" s="17" t="str">
        <f t="shared" ref="GN96:HB96" si="247">TRIM(RIGHT(GN43,7))</f>
        <v>4:26</v>
      </c>
      <c r="GO96" s="17"/>
      <c r="GP96" s="17" t="str">
        <f t="shared" ref="GP96" si="248">TRIM(RIGHT(GP43,7))</f>
        <v>4:26</v>
      </c>
      <c r="GQ96" s="17" t="str">
        <f t="shared" si="247"/>
        <v>4:26</v>
      </c>
      <c r="GR96" s="17" t="str">
        <f t="shared" si="247"/>
        <v/>
      </c>
      <c r="GS96" s="17" t="str">
        <f t="shared" si="247"/>
        <v>4:41</v>
      </c>
      <c r="GT96" s="17" t="str">
        <f t="shared" ref="GT96" si="249">TRIM(RIGHT(GT43,7))</f>
        <v>4:41</v>
      </c>
      <c r="GU96" s="17" t="str">
        <f t="shared" si="247"/>
        <v>4:41</v>
      </c>
      <c r="GV96" s="17" t="str">
        <f t="shared" si="247"/>
        <v>4:56</v>
      </c>
      <c r="GW96" s="17"/>
      <c r="GX96" s="17" t="str">
        <f t="shared" ref="GX96" si="250">TRIM(RIGHT(GX43,7))</f>
        <v>4:56</v>
      </c>
      <c r="GY96" s="17" t="str">
        <f t="shared" si="247"/>
        <v>4:56</v>
      </c>
      <c r="GZ96" s="17" t="str">
        <f t="shared" si="247"/>
        <v/>
      </c>
      <c r="HA96" s="17" t="str">
        <f t="shared" si="247"/>
        <v>5:11</v>
      </c>
      <c r="HB96" s="17" t="str">
        <f t="shared" si="247"/>
        <v>5:11</v>
      </c>
    </row>
    <row r="97" spans="1:210" hidden="1">
      <c r="A97" s="6" t="s">
        <v>289</v>
      </c>
      <c r="B97" s="10" t="str">
        <f>VLOOKUP($A97,[1]Haltestellenliste!$A:$E,3,FALSE)</f>
        <v>Offenbach Ledermuseum</v>
      </c>
      <c r="C97" s="13" t="str">
        <f>VLOOKUP($A97,[1]Haltestellenliste!$A:$E,4,FALSE)</f>
        <v>Ledermuseum</v>
      </c>
      <c r="D97" s="17" t="str">
        <f t="shared" ref="D97:BF100" si="251">TRIM(RIGHT(D44,7))</f>
        <v>5:28</v>
      </c>
      <c r="E97" s="17" t="str">
        <f t="shared" si="251"/>
        <v>5:28</v>
      </c>
      <c r="F97" s="17" t="str">
        <f t="shared" si="251"/>
        <v>5:43</v>
      </c>
      <c r="G97" s="17" t="str">
        <f t="shared" si="251"/>
        <v>5:58</v>
      </c>
      <c r="H97" s="17" t="str">
        <f t="shared" si="251"/>
        <v>5:58</v>
      </c>
      <c r="I97" s="17" t="str">
        <f t="shared" si="251"/>
        <v>6:13</v>
      </c>
      <c r="J97" s="17" t="str">
        <f t="shared" si="251"/>
        <v>6:28</v>
      </c>
      <c r="K97" s="17" t="str">
        <f t="shared" si="251"/>
        <v>6:28</v>
      </c>
      <c r="L97" s="17" t="str">
        <f t="shared" si="251"/>
        <v/>
      </c>
      <c r="M97" s="17" t="str">
        <f t="shared" si="251"/>
        <v>6:43</v>
      </c>
      <c r="N97" s="17" t="str">
        <f t="shared" si="251"/>
        <v>6:58</v>
      </c>
      <c r="O97" s="17" t="str">
        <f t="shared" si="251"/>
        <v>6:58</v>
      </c>
      <c r="P97" s="17" t="str">
        <f t="shared" si="251"/>
        <v/>
      </c>
      <c r="Q97" s="17" t="str">
        <f t="shared" si="251"/>
        <v>7:13</v>
      </c>
      <c r="R97" s="17" t="str">
        <f t="shared" si="251"/>
        <v>7:28</v>
      </c>
      <c r="S97" s="17" t="str">
        <f t="shared" si="251"/>
        <v>7:28</v>
      </c>
      <c r="T97" s="17" t="str">
        <f t="shared" si="251"/>
        <v/>
      </c>
      <c r="U97" s="17" t="str">
        <f t="shared" si="251"/>
        <v>7:43</v>
      </c>
      <c r="V97" s="17" t="str">
        <f t="shared" si="251"/>
        <v>7:58</v>
      </c>
      <c r="W97" s="17" t="str">
        <f t="shared" si="251"/>
        <v>7:58</v>
      </c>
      <c r="X97" s="17" t="str">
        <f t="shared" si="251"/>
        <v/>
      </c>
      <c r="Y97" s="17" t="str">
        <f t="shared" si="251"/>
        <v>8:13</v>
      </c>
      <c r="Z97" s="17" t="str">
        <f t="shared" si="251"/>
        <v>8:28</v>
      </c>
      <c r="AA97" s="17" t="str">
        <f t="shared" si="251"/>
        <v>8:28</v>
      </c>
      <c r="AB97" s="17" t="str">
        <f t="shared" si="251"/>
        <v/>
      </c>
      <c r="AC97" s="17" t="str">
        <f t="shared" si="251"/>
        <v>8:43</v>
      </c>
      <c r="AD97" s="17" t="str">
        <f t="shared" si="251"/>
        <v>8:58</v>
      </c>
      <c r="AE97" s="17" t="str">
        <f t="shared" si="251"/>
        <v>8:58</v>
      </c>
      <c r="AF97" s="17" t="str">
        <f t="shared" si="251"/>
        <v/>
      </c>
      <c r="AG97" s="17" t="str">
        <f t="shared" si="251"/>
        <v>9:13</v>
      </c>
      <c r="AH97" s="17" t="str">
        <f t="shared" si="251"/>
        <v>9:28</v>
      </c>
      <c r="AI97" s="17" t="str">
        <f t="shared" si="251"/>
        <v/>
      </c>
      <c r="AJ97" s="17" t="str">
        <f t="shared" si="251"/>
        <v>9:43</v>
      </c>
      <c r="AK97" s="17" t="str">
        <f t="shared" si="251"/>
        <v>9:58</v>
      </c>
      <c r="AL97" s="17" t="str">
        <f t="shared" si="251"/>
        <v/>
      </c>
      <c r="AM97" s="17" t="str">
        <f t="shared" si="251"/>
        <v>10:13</v>
      </c>
      <c r="AN97" s="17" t="str">
        <f t="shared" si="251"/>
        <v>10:28</v>
      </c>
      <c r="AO97" s="17" t="str">
        <f t="shared" si="251"/>
        <v>10:43</v>
      </c>
      <c r="AP97" s="17" t="str">
        <f t="shared" si="251"/>
        <v>10:58</v>
      </c>
      <c r="AQ97" s="17" t="str">
        <f t="shared" si="251"/>
        <v>11:13</v>
      </c>
      <c r="AR97" s="17" t="str">
        <f t="shared" si="251"/>
        <v>11:28</v>
      </c>
      <c r="AS97" s="17" t="str">
        <f t="shared" si="251"/>
        <v>11:43</v>
      </c>
      <c r="AT97" s="17" t="str">
        <f t="shared" si="251"/>
        <v>11:58</v>
      </c>
      <c r="AU97" s="17" t="str">
        <f t="shared" si="251"/>
        <v>12:13</v>
      </c>
      <c r="AV97" s="17" t="str">
        <f t="shared" si="251"/>
        <v>12:28</v>
      </c>
      <c r="AW97" s="17" t="str">
        <f t="shared" si="251"/>
        <v>12:43</v>
      </c>
      <c r="AX97" s="17" t="str">
        <f t="shared" si="251"/>
        <v>12:58</v>
      </c>
      <c r="AY97" s="17" t="str">
        <f t="shared" si="251"/>
        <v>13:13</v>
      </c>
      <c r="AZ97" s="17" t="str">
        <f t="shared" si="251"/>
        <v>13:28</v>
      </c>
      <c r="BA97" s="17" t="str">
        <f t="shared" si="251"/>
        <v>13:43</v>
      </c>
      <c r="BB97" s="17" t="str">
        <f t="shared" si="251"/>
        <v>13:58</v>
      </c>
      <c r="BC97" s="17" t="str">
        <f t="shared" si="251"/>
        <v>14:13</v>
      </c>
      <c r="BD97" s="17" t="str">
        <f t="shared" si="251"/>
        <v>14:28</v>
      </c>
      <c r="BE97" s="17" t="str">
        <f t="shared" si="251"/>
        <v>14:43</v>
      </c>
      <c r="BF97" s="17" t="str">
        <f t="shared" si="251"/>
        <v>14:58</v>
      </c>
      <c r="BG97" s="17" t="str">
        <f t="shared" si="241"/>
        <v>15:13</v>
      </c>
      <c r="BH97" s="17" t="str">
        <f t="shared" si="241"/>
        <v>15:28</v>
      </c>
      <c r="BI97" s="17" t="str">
        <f t="shared" si="241"/>
        <v>15:28</v>
      </c>
      <c r="BJ97" s="17" t="str">
        <f t="shared" si="241"/>
        <v/>
      </c>
      <c r="BK97" s="17" t="str">
        <f t="shared" si="241"/>
        <v>15:43</v>
      </c>
      <c r="BL97" s="17" t="str">
        <f t="shared" si="241"/>
        <v>15:58</v>
      </c>
      <c r="BM97" s="17" t="str">
        <f t="shared" si="241"/>
        <v>15:58</v>
      </c>
      <c r="BN97" s="17" t="str">
        <f t="shared" si="241"/>
        <v/>
      </c>
      <c r="BO97" s="17" t="str">
        <f t="shared" si="241"/>
        <v>16:13</v>
      </c>
      <c r="BP97" s="17" t="str">
        <f t="shared" si="241"/>
        <v>16:28</v>
      </c>
      <c r="BQ97" s="17" t="str">
        <f t="shared" si="241"/>
        <v>16:28</v>
      </c>
      <c r="BR97" s="17" t="str">
        <f t="shared" si="241"/>
        <v/>
      </c>
      <c r="BS97" s="17" t="str">
        <f t="shared" si="241"/>
        <v>16:43</v>
      </c>
      <c r="BT97" s="17" t="str">
        <f t="shared" si="241"/>
        <v>16:58</v>
      </c>
      <c r="BU97" s="17" t="str">
        <f t="shared" si="241"/>
        <v>16:58</v>
      </c>
      <c r="BV97" s="17" t="str">
        <f t="shared" si="241"/>
        <v/>
      </c>
      <c r="BW97" s="17" t="str">
        <f t="shared" si="241"/>
        <v>17:13</v>
      </c>
      <c r="BX97" s="17" t="str">
        <f t="shared" si="241"/>
        <v>17:28</v>
      </c>
      <c r="BY97" s="17" t="str">
        <f t="shared" si="241"/>
        <v>17:28</v>
      </c>
      <c r="BZ97" s="17" t="str">
        <f t="shared" si="241"/>
        <v/>
      </c>
      <c r="CA97" s="17" t="str">
        <f t="shared" si="241"/>
        <v>17:43</v>
      </c>
      <c r="CB97" s="17" t="str">
        <f t="shared" si="241"/>
        <v>17:58</v>
      </c>
      <c r="CC97" s="17" t="str">
        <f t="shared" si="241"/>
        <v>17:58</v>
      </c>
      <c r="CD97" s="17" t="str">
        <f t="shared" si="241"/>
        <v/>
      </c>
      <c r="CE97" s="17" t="str">
        <f t="shared" si="241"/>
        <v>18:13</v>
      </c>
      <c r="CF97" s="17" t="str">
        <f t="shared" si="241"/>
        <v>18:28</v>
      </c>
      <c r="CG97" s="17" t="str">
        <f t="shared" si="241"/>
        <v>18:28</v>
      </c>
      <c r="CH97" s="17" t="str">
        <f t="shared" si="241"/>
        <v/>
      </c>
      <c r="CI97" s="17" t="str">
        <f t="shared" si="241"/>
        <v>18:43</v>
      </c>
      <c r="CJ97" s="17" t="str">
        <f t="shared" si="241"/>
        <v>18:58</v>
      </c>
      <c r="CK97" s="17" t="str">
        <f t="shared" si="241"/>
        <v>18:58</v>
      </c>
      <c r="CL97" s="17" t="str">
        <f t="shared" si="241"/>
        <v/>
      </c>
      <c r="CM97" s="17" t="str">
        <f t="shared" si="241"/>
        <v>19:13</v>
      </c>
      <c r="CN97" s="17" t="str">
        <f t="shared" si="241"/>
        <v>19:28</v>
      </c>
      <c r="CO97" s="17" t="str">
        <f t="shared" si="241"/>
        <v>19:28</v>
      </c>
      <c r="CP97" s="17" t="str">
        <f t="shared" si="241"/>
        <v>19:43</v>
      </c>
      <c r="CQ97" s="17" t="str">
        <f t="shared" si="241"/>
        <v>19:58</v>
      </c>
      <c r="CR97" s="17" t="str">
        <f t="shared" si="241"/>
        <v>19:58</v>
      </c>
      <c r="CS97" s="17" t="str">
        <f t="shared" si="241"/>
        <v>20:13</v>
      </c>
      <c r="CT97" s="17" t="str">
        <f t="shared" si="241"/>
        <v>20:28</v>
      </c>
      <c r="CU97" s="17" t="str">
        <f t="shared" si="241"/>
        <v>20:43</v>
      </c>
      <c r="CV97" s="17" t="str">
        <f t="shared" si="241"/>
        <v>20:58</v>
      </c>
      <c r="CW97" s="17" t="str">
        <f t="shared" si="241"/>
        <v>21:13</v>
      </c>
      <c r="CX97" s="17" t="str">
        <f t="shared" si="241"/>
        <v>21:28</v>
      </c>
      <c r="CY97" s="17" t="str">
        <f t="shared" si="241"/>
        <v>21:43</v>
      </c>
      <c r="CZ97" s="17" t="str">
        <f t="shared" si="241"/>
        <v>21:58</v>
      </c>
      <c r="DA97" s="17" t="str">
        <f t="shared" si="241"/>
        <v>22:13</v>
      </c>
      <c r="DB97" s="17" t="str">
        <f t="shared" si="241"/>
        <v>22:28</v>
      </c>
      <c r="DC97" s="17" t="str">
        <f t="shared" si="241"/>
        <v>22:43</v>
      </c>
      <c r="DD97" s="17" t="str">
        <f t="shared" si="241"/>
        <v>22:43</v>
      </c>
      <c r="DE97" s="17" t="str">
        <f t="shared" si="241"/>
        <v>22:58</v>
      </c>
      <c r="DF97" s="17" t="str">
        <f t="shared" si="241"/>
        <v>23:13</v>
      </c>
      <c r="DG97" s="17" t="str">
        <f t="shared" si="241"/>
        <v>23:13</v>
      </c>
      <c r="DH97" s="17" t="str">
        <f t="shared" si="241"/>
        <v>23:13</v>
      </c>
      <c r="DI97" s="17" t="str">
        <f t="shared" si="241"/>
        <v>23:13</v>
      </c>
      <c r="DJ97" s="17" t="str">
        <f t="shared" si="241"/>
        <v>23:28</v>
      </c>
      <c r="DK97" s="17" t="str">
        <f t="shared" si="241"/>
        <v>23:28</v>
      </c>
      <c r="DL97" s="17" t="str">
        <f t="shared" si="241"/>
        <v/>
      </c>
      <c r="DM97" s="17" t="str">
        <f t="shared" si="241"/>
        <v>23:43</v>
      </c>
      <c r="DN97" s="17" t="str">
        <f t="shared" si="241"/>
        <v>23:43</v>
      </c>
      <c r="DO97" s="17" t="str">
        <f t="shared" si="241"/>
        <v>23:43</v>
      </c>
      <c r="DP97" s="17" t="str">
        <f t="shared" si="241"/>
        <v>23:43</v>
      </c>
      <c r="DQ97" s="17" t="str">
        <f t="shared" si="241"/>
        <v>23:43</v>
      </c>
      <c r="DR97" s="17" t="str">
        <f t="shared" si="242"/>
        <v>23:43</v>
      </c>
      <c r="DS97" s="17" t="str">
        <f t="shared" si="242"/>
        <v/>
      </c>
      <c r="DT97" s="17" t="str">
        <f t="shared" si="242"/>
        <v>23:58</v>
      </c>
      <c r="DU97" s="17" t="str">
        <f t="shared" si="242"/>
        <v>23:58</v>
      </c>
      <c r="DV97" s="17" t="str">
        <f t="shared" si="242"/>
        <v>0:13</v>
      </c>
      <c r="DW97" s="17" t="str">
        <f t="shared" si="242"/>
        <v>0:18</v>
      </c>
      <c r="DX97" s="17" t="str">
        <f t="shared" si="242"/>
        <v>0:18</v>
      </c>
      <c r="DY97" s="17" t="str">
        <f t="shared" si="242"/>
        <v>0:13</v>
      </c>
      <c r="DZ97" s="17" t="str">
        <f t="shared" si="111"/>
        <v>0:18</v>
      </c>
      <c r="EA97" s="17" t="str">
        <f t="shared" ref="EA97" si="252">TRIM(RIGHT(EA44,7))</f>
        <v>0:13</v>
      </c>
      <c r="EB97" s="17" t="str">
        <f t="shared" si="113"/>
        <v>0:18</v>
      </c>
      <c r="EC97" s="17" t="str">
        <f t="shared" si="242"/>
        <v/>
      </c>
      <c r="ED97" s="17" t="str">
        <f t="shared" si="242"/>
        <v>0:28</v>
      </c>
      <c r="EE97" s="17"/>
      <c r="EF97" s="17" t="str">
        <f t="shared" ref="EF97" si="253">TRIM(RIGHT(EF44,7))</f>
        <v>0:28</v>
      </c>
      <c r="EG97" s="17" t="str">
        <f t="shared" si="242"/>
        <v>|</v>
      </c>
      <c r="EH97" s="17" t="str">
        <f t="shared" si="242"/>
        <v>|</v>
      </c>
      <c r="EI97" s="17" t="str">
        <f t="shared" si="102"/>
        <v>0:43</v>
      </c>
      <c r="EJ97" s="17" t="str">
        <f t="shared" si="102"/>
        <v>0:28</v>
      </c>
      <c r="EK97" s="17" t="str">
        <f t="shared" ref="EK97" si="254">TRIM(RIGHT(EK44,7))</f>
        <v>0:43</v>
      </c>
      <c r="EL97" s="17" t="str">
        <f t="shared" si="242"/>
        <v>0:43</v>
      </c>
      <c r="EM97" s="17" t="str">
        <f t="shared" si="242"/>
        <v>0:43</v>
      </c>
      <c r="EN97" s="17" t="str">
        <f t="shared" si="242"/>
        <v>0:48</v>
      </c>
      <c r="EO97" s="17" t="str">
        <f t="shared" si="242"/>
        <v>0:48</v>
      </c>
      <c r="EP97" s="17"/>
      <c r="EQ97" s="17" t="str">
        <f t="shared" si="242"/>
        <v>0:58</v>
      </c>
      <c r="ER97" s="17" t="str">
        <f t="shared" si="242"/>
        <v>|</v>
      </c>
      <c r="ES97" s="17" t="str">
        <f t="shared" si="242"/>
        <v/>
      </c>
      <c r="ET97" s="17" t="str">
        <f t="shared" si="242"/>
        <v>0:58</v>
      </c>
      <c r="EU97" s="17" t="str">
        <f t="shared" si="242"/>
        <v>|</v>
      </c>
      <c r="EV97" s="17" t="str">
        <f t="shared" si="242"/>
        <v>1:13</v>
      </c>
      <c r="EW97" s="17" t="str">
        <f t="shared" si="242"/>
        <v>1:18</v>
      </c>
      <c r="EX97" s="17" t="str">
        <f t="shared" si="242"/>
        <v>1:18</v>
      </c>
      <c r="EY97" s="17" t="str">
        <f t="shared" si="242"/>
        <v/>
      </c>
      <c r="EZ97" s="17" t="str">
        <f t="shared" si="242"/>
        <v>1:28</v>
      </c>
      <c r="FA97" s="17"/>
      <c r="FB97" s="17" t="str">
        <f t="shared" si="242"/>
        <v>1:28</v>
      </c>
      <c r="FC97" s="17" t="str">
        <f t="shared" si="242"/>
        <v>|</v>
      </c>
      <c r="FD97" s="17" t="str">
        <f t="shared" si="242"/>
        <v>|</v>
      </c>
      <c r="FE97" s="17" t="str">
        <f t="shared" si="242"/>
        <v/>
      </c>
      <c r="FF97" s="17" t="str">
        <f t="shared" si="242"/>
        <v>1:58</v>
      </c>
      <c r="FG97" s="17" t="str">
        <f t="shared" si="242"/>
        <v>2:02</v>
      </c>
      <c r="FH97" s="17" t="str">
        <f t="shared" si="242"/>
        <v>2:02</v>
      </c>
      <c r="FI97" s="17"/>
      <c r="FJ97" s="17" t="str">
        <f t="shared" si="242"/>
        <v>1:58</v>
      </c>
      <c r="FK97" s="17" t="str">
        <f t="shared" si="242"/>
        <v>2:02</v>
      </c>
      <c r="FL97" s="17" t="str">
        <f t="shared" si="242"/>
        <v>2:02</v>
      </c>
      <c r="FM97" s="17" t="str">
        <f t="shared" si="242"/>
        <v/>
      </c>
      <c r="FN97" s="17" t="str">
        <f t="shared" si="242"/>
        <v>2:28</v>
      </c>
      <c r="FO97" s="17"/>
      <c r="FP97" s="17" t="str">
        <f t="shared" ref="FP97" si="255">TRIM(RIGHT(FP44,7))</f>
        <v>2:28</v>
      </c>
      <c r="FQ97" s="17" t="str">
        <f t="shared" si="242"/>
        <v>2:28</v>
      </c>
      <c r="FR97" s="17" t="str">
        <f t="shared" si="242"/>
        <v/>
      </c>
      <c r="FS97" s="17" t="str">
        <f t="shared" si="242"/>
        <v/>
      </c>
      <c r="FT97" s="17" t="str">
        <f t="shared" si="242"/>
        <v/>
      </c>
      <c r="FU97" s="17" t="str">
        <f t="shared" si="242"/>
        <v>2:58</v>
      </c>
      <c r="FV97" s="17" t="str">
        <f t="shared" si="242"/>
        <v>3:02</v>
      </c>
      <c r="FW97" s="17" t="str">
        <f t="shared" si="242"/>
        <v>3:02</v>
      </c>
      <c r="FX97" s="17"/>
      <c r="FY97" s="17" t="str">
        <f t="shared" si="242"/>
        <v>2:58</v>
      </c>
      <c r="FZ97" s="17" t="str">
        <f t="shared" si="242"/>
        <v>3:02</v>
      </c>
      <c r="GA97" s="17" t="str">
        <f t="shared" si="242"/>
        <v>3:02</v>
      </c>
      <c r="GB97" s="17" t="str">
        <f t="shared" si="242"/>
        <v/>
      </c>
      <c r="GC97" s="17" t="str">
        <f t="shared" si="242"/>
        <v>3:28</v>
      </c>
      <c r="GD97" s="17"/>
      <c r="GE97" s="17" t="str">
        <f t="shared" si="242"/>
        <v>3:28</v>
      </c>
      <c r="GF97" s="17" t="str">
        <f t="shared" si="242"/>
        <v/>
      </c>
      <c r="GG97" s="17" t="str">
        <f t="shared" si="242"/>
        <v/>
      </c>
      <c r="GH97" s="17" t="str">
        <f t="shared" si="242"/>
        <v/>
      </c>
      <c r="GI97" s="17" t="str">
        <f t="shared" si="242"/>
        <v>3:58</v>
      </c>
      <c r="GJ97" s="17" t="str">
        <f t="shared" si="242"/>
        <v>4:02</v>
      </c>
      <c r="GK97" s="17"/>
      <c r="GL97" s="17" t="str">
        <f t="shared" si="242"/>
        <v>3:58</v>
      </c>
      <c r="GM97" s="17" t="str">
        <f t="shared" si="242"/>
        <v>4:02</v>
      </c>
      <c r="GN97" s="17" t="str">
        <f t="shared" ref="GN97:HB97" si="256">TRIM(RIGHT(GN44,7))</f>
        <v>4:28</v>
      </c>
      <c r="GO97" s="17"/>
      <c r="GP97" s="17" t="str">
        <f t="shared" ref="GP97" si="257">TRIM(RIGHT(GP44,7))</f>
        <v>4:28</v>
      </c>
      <c r="GQ97" s="17" t="str">
        <f t="shared" si="256"/>
        <v>4:28</v>
      </c>
      <c r="GR97" s="17" t="str">
        <f t="shared" si="256"/>
        <v/>
      </c>
      <c r="GS97" s="17" t="str">
        <f t="shared" si="256"/>
        <v>4:43</v>
      </c>
      <c r="GT97" s="17" t="str">
        <f t="shared" ref="GT97" si="258">TRIM(RIGHT(GT44,7))</f>
        <v>4:43</v>
      </c>
      <c r="GU97" s="17" t="str">
        <f t="shared" si="256"/>
        <v>4:43</v>
      </c>
      <c r="GV97" s="17" t="str">
        <f t="shared" si="256"/>
        <v>4:58</v>
      </c>
      <c r="GW97" s="17"/>
      <c r="GX97" s="17" t="str">
        <f t="shared" ref="GX97" si="259">TRIM(RIGHT(GX44,7))</f>
        <v>4:58</v>
      </c>
      <c r="GY97" s="17" t="str">
        <f t="shared" si="256"/>
        <v>4:58</v>
      </c>
      <c r="GZ97" s="17" t="str">
        <f t="shared" si="256"/>
        <v/>
      </c>
      <c r="HA97" s="17" t="str">
        <f t="shared" si="256"/>
        <v>5:13</v>
      </c>
      <c r="HB97" s="17" t="str">
        <f t="shared" si="256"/>
        <v>5:13</v>
      </c>
    </row>
    <row r="98" spans="1:210" hidden="1">
      <c r="A98" s="6" t="s">
        <v>290</v>
      </c>
      <c r="B98" s="10" t="str">
        <f>VLOOKUP($A98,[1]Haltestellenliste!$A:$E,3,FALSE)</f>
        <v>Offenbach Marktplatz</v>
      </c>
      <c r="C98" s="13" t="str">
        <f>VLOOKUP($A98,[1]Haltestellenliste!$A:$E,4,FALSE)</f>
        <v>Marktplatz (Berliner Straße)</v>
      </c>
      <c r="D98" s="17" t="str">
        <f t="shared" si="251"/>
        <v>5:30</v>
      </c>
      <c r="E98" s="17" t="str">
        <f t="shared" si="251"/>
        <v>5:30</v>
      </c>
      <c r="F98" s="17" t="str">
        <f t="shared" si="251"/>
        <v>5:45</v>
      </c>
      <c r="G98" s="17" t="str">
        <f t="shared" si="251"/>
        <v>6:00</v>
      </c>
      <c r="H98" s="17" t="str">
        <f t="shared" si="251"/>
        <v>6:00</v>
      </c>
      <c r="I98" s="17" t="str">
        <f t="shared" si="251"/>
        <v>6:15</v>
      </c>
      <c r="J98" s="17" t="str">
        <f t="shared" si="251"/>
        <v>6:30</v>
      </c>
      <c r="K98" s="17" t="str">
        <f t="shared" si="251"/>
        <v>6:30</v>
      </c>
      <c r="L98" s="17" t="str">
        <f t="shared" si="251"/>
        <v/>
      </c>
      <c r="M98" s="17" t="str">
        <f t="shared" si="251"/>
        <v>6:45</v>
      </c>
      <c r="N98" s="17" t="str">
        <f t="shared" si="251"/>
        <v>7:00</v>
      </c>
      <c r="O98" s="17" t="str">
        <f t="shared" si="251"/>
        <v>7:00</v>
      </c>
      <c r="P98" s="17" t="str">
        <f t="shared" si="251"/>
        <v/>
      </c>
      <c r="Q98" s="17" t="str">
        <f t="shared" si="251"/>
        <v>7:15</v>
      </c>
      <c r="R98" s="17" t="str">
        <f t="shared" si="251"/>
        <v>7:30</v>
      </c>
      <c r="S98" s="17" t="str">
        <f t="shared" si="251"/>
        <v>7:30</v>
      </c>
      <c r="T98" s="17" t="str">
        <f t="shared" si="251"/>
        <v/>
      </c>
      <c r="U98" s="17" t="str">
        <f t="shared" si="251"/>
        <v>7:45</v>
      </c>
      <c r="V98" s="17" t="str">
        <f t="shared" si="251"/>
        <v>8:00</v>
      </c>
      <c r="W98" s="17" t="str">
        <f t="shared" si="251"/>
        <v>8:00</v>
      </c>
      <c r="X98" s="17" t="str">
        <f t="shared" si="251"/>
        <v/>
      </c>
      <c r="Y98" s="17" t="str">
        <f t="shared" si="251"/>
        <v>8:15</v>
      </c>
      <c r="Z98" s="17" t="str">
        <f t="shared" si="251"/>
        <v>8:30</v>
      </c>
      <c r="AA98" s="17" t="str">
        <f t="shared" si="251"/>
        <v>8:30</v>
      </c>
      <c r="AB98" s="17" t="str">
        <f t="shared" si="251"/>
        <v/>
      </c>
      <c r="AC98" s="17" t="str">
        <f t="shared" si="251"/>
        <v>8:45</v>
      </c>
      <c r="AD98" s="17" t="str">
        <f t="shared" si="251"/>
        <v>9:00</v>
      </c>
      <c r="AE98" s="17" t="str">
        <f t="shared" si="251"/>
        <v>9:00</v>
      </c>
      <c r="AF98" s="17" t="str">
        <f t="shared" si="251"/>
        <v/>
      </c>
      <c r="AG98" s="17" t="str">
        <f t="shared" si="251"/>
        <v>9:15</v>
      </c>
      <c r="AH98" s="17" t="str">
        <f t="shared" si="251"/>
        <v>9:30</v>
      </c>
      <c r="AI98" s="17" t="str">
        <f t="shared" si="251"/>
        <v/>
      </c>
      <c r="AJ98" s="17" t="str">
        <f t="shared" si="251"/>
        <v>9:45</v>
      </c>
      <c r="AK98" s="17" t="str">
        <f t="shared" si="251"/>
        <v>10:00</v>
      </c>
      <c r="AL98" s="17" t="str">
        <f t="shared" si="251"/>
        <v/>
      </c>
      <c r="AM98" s="17" t="str">
        <f t="shared" si="251"/>
        <v>10:15</v>
      </c>
      <c r="AN98" s="17" t="str">
        <f t="shared" si="251"/>
        <v>10:30</v>
      </c>
      <c r="AO98" s="17" t="str">
        <f t="shared" si="251"/>
        <v>10:45</v>
      </c>
      <c r="AP98" s="17" t="str">
        <f t="shared" si="251"/>
        <v>11:00</v>
      </c>
      <c r="AQ98" s="17" t="str">
        <f t="shared" si="251"/>
        <v>11:15</v>
      </c>
      <c r="AR98" s="17" t="str">
        <f t="shared" si="251"/>
        <v>11:30</v>
      </c>
      <c r="AS98" s="17" t="str">
        <f t="shared" si="251"/>
        <v>11:45</v>
      </c>
      <c r="AT98" s="17" t="str">
        <f t="shared" si="251"/>
        <v>12:00</v>
      </c>
      <c r="AU98" s="17" t="str">
        <f t="shared" si="251"/>
        <v>12:15</v>
      </c>
      <c r="AV98" s="17" t="str">
        <f t="shared" si="251"/>
        <v>12:30</v>
      </c>
      <c r="AW98" s="17" t="str">
        <f t="shared" si="251"/>
        <v>12:45</v>
      </c>
      <c r="AX98" s="17" t="str">
        <f t="shared" si="251"/>
        <v>13:00</v>
      </c>
      <c r="AY98" s="17" t="str">
        <f t="shared" si="251"/>
        <v>13:15</v>
      </c>
      <c r="AZ98" s="17" t="str">
        <f t="shared" si="251"/>
        <v>13:30</v>
      </c>
      <c r="BA98" s="17" t="str">
        <f t="shared" si="251"/>
        <v>13:45</v>
      </c>
      <c r="BB98" s="17" t="str">
        <f t="shared" si="251"/>
        <v>14:00</v>
      </c>
      <c r="BC98" s="17" t="str">
        <f t="shared" si="251"/>
        <v>14:15</v>
      </c>
      <c r="BD98" s="17" t="str">
        <f t="shared" si="251"/>
        <v>14:30</v>
      </c>
      <c r="BE98" s="17" t="str">
        <f t="shared" si="251"/>
        <v>14:45</v>
      </c>
      <c r="BF98" s="17" t="str">
        <f t="shared" si="251"/>
        <v>15:00</v>
      </c>
      <c r="BG98" s="17" t="str">
        <f t="shared" si="241"/>
        <v>15:15</v>
      </c>
      <c r="BH98" s="17" t="str">
        <f t="shared" si="241"/>
        <v>15:30</v>
      </c>
      <c r="BI98" s="17" t="str">
        <f t="shared" si="241"/>
        <v>15:30</v>
      </c>
      <c r="BJ98" s="17" t="str">
        <f t="shared" si="241"/>
        <v/>
      </c>
      <c r="BK98" s="17" t="str">
        <f t="shared" si="241"/>
        <v>15:45</v>
      </c>
      <c r="BL98" s="17" t="str">
        <f t="shared" si="241"/>
        <v>16:00</v>
      </c>
      <c r="BM98" s="17" t="str">
        <f t="shared" si="241"/>
        <v>16:00</v>
      </c>
      <c r="BN98" s="17" t="str">
        <f t="shared" si="241"/>
        <v/>
      </c>
      <c r="BO98" s="17" t="str">
        <f t="shared" si="241"/>
        <v>16:15</v>
      </c>
      <c r="BP98" s="17" t="str">
        <f t="shared" si="241"/>
        <v>16:30</v>
      </c>
      <c r="BQ98" s="17" t="str">
        <f t="shared" si="241"/>
        <v>16:30</v>
      </c>
      <c r="BR98" s="17" t="str">
        <f t="shared" si="241"/>
        <v/>
      </c>
      <c r="BS98" s="17" t="str">
        <f t="shared" si="241"/>
        <v>16:45</v>
      </c>
      <c r="BT98" s="17" t="str">
        <f t="shared" si="241"/>
        <v>17:00</v>
      </c>
      <c r="BU98" s="17" t="str">
        <f t="shared" si="241"/>
        <v>17:00</v>
      </c>
      <c r="BV98" s="17" t="str">
        <f t="shared" si="241"/>
        <v/>
      </c>
      <c r="BW98" s="17" t="str">
        <f t="shared" si="241"/>
        <v>17:15</v>
      </c>
      <c r="BX98" s="17" t="str">
        <f t="shared" si="241"/>
        <v>17:30</v>
      </c>
      <c r="BY98" s="17" t="str">
        <f t="shared" si="241"/>
        <v>17:30</v>
      </c>
      <c r="BZ98" s="17" t="str">
        <f t="shared" si="241"/>
        <v/>
      </c>
      <c r="CA98" s="17" t="str">
        <f t="shared" si="241"/>
        <v>17:45</v>
      </c>
      <c r="CB98" s="17" t="str">
        <f t="shared" si="241"/>
        <v>18:00</v>
      </c>
      <c r="CC98" s="17" t="str">
        <f t="shared" si="241"/>
        <v>18:00</v>
      </c>
      <c r="CD98" s="17" t="str">
        <f t="shared" si="241"/>
        <v/>
      </c>
      <c r="CE98" s="17" t="str">
        <f t="shared" si="241"/>
        <v>18:15</v>
      </c>
      <c r="CF98" s="17" t="str">
        <f t="shared" si="241"/>
        <v>18:30</v>
      </c>
      <c r="CG98" s="17" t="str">
        <f t="shared" si="241"/>
        <v>18:30</v>
      </c>
      <c r="CH98" s="17" t="str">
        <f t="shared" si="241"/>
        <v/>
      </c>
      <c r="CI98" s="17" t="str">
        <f t="shared" si="241"/>
        <v>18:45</v>
      </c>
      <c r="CJ98" s="17" t="str">
        <f t="shared" si="241"/>
        <v>19:00</v>
      </c>
      <c r="CK98" s="17" t="str">
        <f t="shared" si="241"/>
        <v>19:00</v>
      </c>
      <c r="CL98" s="17" t="str">
        <f t="shared" si="241"/>
        <v/>
      </c>
      <c r="CM98" s="17" t="str">
        <f t="shared" si="241"/>
        <v>19:15</v>
      </c>
      <c r="CN98" s="17" t="str">
        <f t="shared" si="241"/>
        <v>19:30</v>
      </c>
      <c r="CO98" s="17" t="str">
        <f t="shared" si="241"/>
        <v>19:30</v>
      </c>
      <c r="CP98" s="17" t="str">
        <f t="shared" si="241"/>
        <v>19:45</v>
      </c>
      <c r="CQ98" s="17" t="str">
        <f t="shared" si="241"/>
        <v>20:00</v>
      </c>
      <c r="CR98" s="17" t="str">
        <f t="shared" si="241"/>
        <v>20:00</v>
      </c>
      <c r="CS98" s="17" t="str">
        <f t="shared" si="241"/>
        <v>20:15</v>
      </c>
      <c r="CT98" s="17" t="str">
        <f t="shared" si="241"/>
        <v>20:30</v>
      </c>
      <c r="CU98" s="17" t="str">
        <f t="shared" si="241"/>
        <v>20:45</v>
      </c>
      <c r="CV98" s="17" t="str">
        <f t="shared" si="241"/>
        <v>21:00</v>
      </c>
      <c r="CW98" s="17" t="str">
        <f t="shared" si="241"/>
        <v>21:15</v>
      </c>
      <c r="CX98" s="17" t="str">
        <f t="shared" si="241"/>
        <v>21:30</v>
      </c>
      <c r="CY98" s="17" t="str">
        <f t="shared" si="241"/>
        <v>21:45</v>
      </c>
      <c r="CZ98" s="17" t="str">
        <f t="shared" si="241"/>
        <v>22:00</v>
      </c>
      <c r="DA98" s="17" t="str">
        <f t="shared" si="241"/>
        <v>22:15</v>
      </c>
      <c r="DB98" s="17" t="str">
        <f t="shared" si="241"/>
        <v>22:30</v>
      </c>
      <c r="DC98" s="17" t="str">
        <f t="shared" si="241"/>
        <v>22:45</v>
      </c>
      <c r="DD98" s="17" t="str">
        <f t="shared" si="241"/>
        <v>22:45</v>
      </c>
      <c r="DE98" s="17" t="str">
        <f t="shared" si="241"/>
        <v>23:00</v>
      </c>
      <c r="DF98" s="17" t="str">
        <f t="shared" si="241"/>
        <v>23:15</v>
      </c>
      <c r="DG98" s="17" t="str">
        <f t="shared" si="241"/>
        <v>23:15</v>
      </c>
      <c r="DH98" s="17" t="str">
        <f t="shared" si="241"/>
        <v>23:15</v>
      </c>
      <c r="DI98" s="17" t="str">
        <f t="shared" si="241"/>
        <v>23:15</v>
      </c>
      <c r="DJ98" s="17" t="str">
        <f t="shared" si="241"/>
        <v>23:30</v>
      </c>
      <c r="DK98" s="17" t="str">
        <f t="shared" si="241"/>
        <v>23:30</v>
      </c>
      <c r="DL98" s="17" t="str">
        <f t="shared" si="241"/>
        <v/>
      </c>
      <c r="DM98" s="17" t="str">
        <f t="shared" si="241"/>
        <v>23:45</v>
      </c>
      <c r="DN98" s="17" t="str">
        <f t="shared" si="241"/>
        <v>23:45</v>
      </c>
      <c r="DO98" s="17" t="str">
        <f t="shared" si="241"/>
        <v>23:45</v>
      </c>
      <c r="DP98" s="17" t="str">
        <f t="shared" si="241"/>
        <v>23:45</v>
      </c>
      <c r="DQ98" s="17" t="str">
        <f t="shared" si="241"/>
        <v>23:45</v>
      </c>
      <c r="DR98" s="17" t="str">
        <f t="shared" si="242"/>
        <v>23:45</v>
      </c>
      <c r="DS98" s="17" t="str">
        <f t="shared" si="242"/>
        <v/>
      </c>
      <c r="DT98" s="17" t="str">
        <f t="shared" si="242"/>
        <v>0:00</v>
      </c>
      <c r="DU98" s="17" t="str">
        <f t="shared" si="242"/>
        <v>0:00</v>
      </c>
      <c r="DV98" s="17" t="str">
        <f t="shared" si="242"/>
        <v>0:15</v>
      </c>
      <c r="DW98" s="17" t="str">
        <f t="shared" si="242"/>
        <v>0:20</v>
      </c>
      <c r="DX98" s="17" t="str">
        <f t="shared" si="242"/>
        <v>0:20</v>
      </c>
      <c r="DY98" s="17" t="str">
        <f t="shared" si="242"/>
        <v>0:15</v>
      </c>
      <c r="DZ98" s="17" t="str">
        <f t="shared" si="111"/>
        <v>0:20</v>
      </c>
      <c r="EA98" s="17" t="str">
        <f t="shared" ref="EA98" si="260">TRIM(RIGHT(EA45,7))</f>
        <v>0:15</v>
      </c>
      <c r="EB98" s="17" t="str">
        <f t="shared" si="113"/>
        <v>0:20</v>
      </c>
      <c r="EC98" s="17" t="str">
        <f t="shared" si="242"/>
        <v/>
      </c>
      <c r="ED98" s="17" t="str">
        <f t="shared" si="242"/>
        <v>0:30</v>
      </c>
      <c r="EE98" s="17"/>
      <c r="EF98" s="17" t="str">
        <f t="shared" ref="EF98" si="261">TRIM(RIGHT(EF45,7))</f>
        <v>0:30</v>
      </c>
      <c r="EG98" s="17" t="str">
        <f t="shared" si="242"/>
        <v>|</v>
      </c>
      <c r="EH98" s="17" t="str">
        <f t="shared" si="242"/>
        <v>|</v>
      </c>
      <c r="EI98" s="17" t="str">
        <f t="shared" si="102"/>
        <v>0:45</v>
      </c>
      <c r="EJ98" s="17" t="str">
        <f t="shared" si="102"/>
        <v>0:30</v>
      </c>
      <c r="EK98" s="17" t="str">
        <f t="shared" ref="EK98" si="262">TRIM(RIGHT(EK45,7))</f>
        <v>0:45</v>
      </c>
      <c r="EL98" s="17" t="str">
        <f t="shared" si="242"/>
        <v>0:45</v>
      </c>
      <c r="EM98" s="17" t="str">
        <f t="shared" si="242"/>
        <v>0:45</v>
      </c>
      <c r="EN98" s="17" t="str">
        <f t="shared" si="242"/>
        <v>0:50</v>
      </c>
      <c r="EO98" s="17" t="str">
        <f t="shared" si="242"/>
        <v>0:50</v>
      </c>
      <c r="EP98" s="17"/>
      <c r="EQ98" s="17" t="str">
        <f t="shared" si="242"/>
        <v>1:00</v>
      </c>
      <c r="ER98" s="17" t="str">
        <f t="shared" si="242"/>
        <v>|</v>
      </c>
      <c r="ES98" s="17" t="str">
        <f t="shared" si="242"/>
        <v/>
      </c>
      <c r="ET98" s="17" t="str">
        <f t="shared" si="242"/>
        <v>1:00</v>
      </c>
      <c r="EU98" s="17" t="str">
        <f t="shared" si="242"/>
        <v>|</v>
      </c>
      <c r="EV98" s="17" t="str">
        <f t="shared" si="242"/>
        <v>1:15</v>
      </c>
      <c r="EW98" s="17" t="str">
        <f t="shared" si="242"/>
        <v>1:20</v>
      </c>
      <c r="EX98" s="17" t="str">
        <f t="shared" si="242"/>
        <v>1:20</v>
      </c>
      <c r="EY98" s="17" t="str">
        <f t="shared" si="242"/>
        <v/>
      </c>
      <c r="EZ98" s="17" t="str">
        <f t="shared" si="242"/>
        <v>1:30</v>
      </c>
      <c r="FA98" s="17"/>
      <c r="FB98" s="17" t="str">
        <f t="shared" si="242"/>
        <v>1:30</v>
      </c>
      <c r="FC98" s="17" t="str">
        <f t="shared" si="242"/>
        <v>|</v>
      </c>
      <c r="FD98" s="17" t="str">
        <f t="shared" si="242"/>
        <v>|</v>
      </c>
      <c r="FE98" s="17" t="str">
        <f t="shared" si="242"/>
        <v/>
      </c>
      <c r="FF98" s="17" t="str">
        <f t="shared" si="242"/>
        <v>2:00</v>
      </c>
      <c r="FG98" s="17" t="str">
        <f t="shared" si="242"/>
        <v>2:04</v>
      </c>
      <c r="FH98" s="17" t="str">
        <f t="shared" si="242"/>
        <v>2:04</v>
      </c>
      <c r="FI98" s="17"/>
      <c r="FJ98" s="17" t="str">
        <f t="shared" si="242"/>
        <v>2:00</v>
      </c>
      <c r="FK98" s="17" t="str">
        <f t="shared" si="242"/>
        <v>2:04</v>
      </c>
      <c r="FL98" s="17" t="str">
        <f t="shared" si="242"/>
        <v>2:04</v>
      </c>
      <c r="FM98" s="17" t="str">
        <f t="shared" si="242"/>
        <v/>
      </c>
      <c r="FN98" s="17" t="str">
        <f t="shared" si="242"/>
        <v>2:30</v>
      </c>
      <c r="FO98" s="17"/>
      <c r="FP98" s="17" t="str">
        <f t="shared" ref="FP98" si="263">TRIM(RIGHT(FP45,7))</f>
        <v>2:30</v>
      </c>
      <c r="FQ98" s="17" t="str">
        <f t="shared" si="242"/>
        <v>2:30</v>
      </c>
      <c r="FR98" s="17" t="str">
        <f t="shared" si="242"/>
        <v/>
      </c>
      <c r="FS98" s="17" t="str">
        <f t="shared" si="242"/>
        <v/>
      </c>
      <c r="FT98" s="17" t="str">
        <f t="shared" si="242"/>
        <v/>
      </c>
      <c r="FU98" s="17" t="str">
        <f t="shared" si="242"/>
        <v>3:00</v>
      </c>
      <c r="FV98" s="17" t="str">
        <f t="shared" si="242"/>
        <v>3:04</v>
      </c>
      <c r="FW98" s="17" t="str">
        <f t="shared" si="242"/>
        <v>3:04</v>
      </c>
      <c r="FX98" s="17"/>
      <c r="FY98" s="17" t="str">
        <f t="shared" si="242"/>
        <v>3:00</v>
      </c>
      <c r="FZ98" s="17" t="str">
        <f t="shared" si="242"/>
        <v>3:04</v>
      </c>
      <c r="GA98" s="17" t="str">
        <f t="shared" si="242"/>
        <v>3:04</v>
      </c>
      <c r="GB98" s="17" t="str">
        <f t="shared" si="242"/>
        <v/>
      </c>
      <c r="GC98" s="17" t="str">
        <f t="shared" si="242"/>
        <v>3:30</v>
      </c>
      <c r="GD98" s="17"/>
      <c r="GE98" s="17" t="str">
        <f t="shared" si="242"/>
        <v>3:30</v>
      </c>
      <c r="GF98" s="17" t="str">
        <f t="shared" si="242"/>
        <v/>
      </c>
      <c r="GG98" s="17" t="str">
        <f t="shared" si="242"/>
        <v/>
      </c>
      <c r="GH98" s="17" t="str">
        <f t="shared" si="242"/>
        <v/>
      </c>
      <c r="GI98" s="17" t="str">
        <f t="shared" si="242"/>
        <v>4:00</v>
      </c>
      <c r="GJ98" s="17" t="str">
        <f t="shared" si="242"/>
        <v>4:04</v>
      </c>
      <c r="GK98" s="17"/>
      <c r="GL98" s="17" t="str">
        <f t="shared" si="242"/>
        <v>4:00</v>
      </c>
      <c r="GM98" s="17" t="str">
        <f t="shared" si="242"/>
        <v>4:04</v>
      </c>
      <c r="GN98" s="17" t="str">
        <f t="shared" ref="GN98:HB98" si="264">TRIM(RIGHT(GN45,7))</f>
        <v>4:30</v>
      </c>
      <c r="GO98" s="17"/>
      <c r="GP98" s="17" t="str">
        <f t="shared" ref="GP98" si="265">TRIM(RIGHT(GP45,7))</f>
        <v>4:30</v>
      </c>
      <c r="GQ98" s="17" t="str">
        <f t="shared" si="264"/>
        <v>4:30</v>
      </c>
      <c r="GR98" s="17" t="str">
        <f t="shared" si="264"/>
        <v/>
      </c>
      <c r="GS98" s="17" t="str">
        <f t="shared" si="264"/>
        <v>4:45</v>
      </c>
      <c r="GT98" s="17" t="str">
        <f t="shared" ref="GT98" si="266">TRIM(RIGHT(GT45,7))</f>
        <v>4:45</v>
      </c>
      <c r="GU98" s="17" t="str">
        <f t="shared" si="264"/>
        <v>4:45</v>
      </c>
      <c r="GV98" s="17" t="str">
        <f t="shared" si="264"/>
        <v>5:00</v>
      </c>
      <c r="GW98" s="17"/>
      <c r="GX98" s="17" t="str">
        <f t="shared" ref="GX98" si="267">TRIM(RIGHT(GX45,7))</f>
        <v>5:00</v>
      </c>
      <c r="GY98" s="17" t="str">
        <f t="shared" si="264"/>
        <v>5:00</v>
      </c>
      <c r="GZ98" s="17" t="str">
        <f t="shared" si="264"/>
        <v/>
      </c>
      <c r="HA98" s="17" t="str">
        <f t="shared" si="264"/>
        <v>5:15</v>
      </c>
      <c r="HB98" s="17" t="str">
        <f t="shared" si="264"/>
        <v>5:15</v>
      </c>
    </row>
    <row r="99" spans="1:210" hidden="1">
      <c r="A99" s="6" t="s">
        <v>291</v>
      </c>
      <c r="B99" s="10" t="str">
        <f>VLOOKUP($A99,[1]Haltestellenliste!$A:$E,3,FALSE)</f>
        <v>Frankfurt (Main) Süd</v>
      </c>
      <c r="C99" s="13" t="str">
        <f>VLOOKUP($A99,[1]Haltestellenliste!$A:$E,4,FALSE)</f>
        <v>Südbf. (Mörfelder Landstraße)</v>
      </c>
      <c r="D99" s="17" t="str">
        <f t="shared" si="251"/>
        <v>|</v>
      </c>
      <c r="E99" s="17" t="str">
        <f t="shared" si="251"/>
        <v>|</v>
      </c>
      <c r="F99" s="17" t="str">
        <f t="shared" si="251"/>
        <v>|</v>
      </c>
      <c r="G99" s="17" t="str">
        <f t="shared" si="251"/>
        <v>|</v>
      </c>
      <c r="H99" s="17" t="str">
        <f t="shared" si="251"/>
        <v>|</v>
      </c>
      <c r="I99" s="17" t="str">
        <f t="shared" si="251"/>
        <v>|</v>
      </c>
      <c r="J99" s="17" t="str">
        <f t="shared" si="251"/>
        <v>|</v>
      </c>
      <c r="K99" s="17" t="str">
        <f t="shared" si="251"/>
        <v>|</v>
      </c>
      <c r="L99" s="17" t="str">
        <f t="shared" si="251"/>
        <v/>
      </c>
      <c r="M99" s="17" t="str">
        <f t="shared" si="251"/>
        <v>|</v>
      </c>
      <c r="N99" s="17" t="str">
        <f t="shared" si="251"/>
        <v>|</v>
      </c>
      <c r="O99" s="17" t="str">
        <f t="shared" si="251"/>
        <v>|</v>
      </c>
      <c r="P99" s="17" t="str">
        <f t="shared" si="251"/>
        <v/>
      </c>
      <c r="Q99" s="17" t="str">
        <f t="shared" si="251"/>
        <v>|</v>
      </c>
      <c r="R99" s="17" t="str">
        <f t="shared" si="251"/>
        <v>|</v>
      </c>
      <c r="S99" s="17" t="str">
        <f t="shared" si="251"/>
        <v>|</v>
      </c>
      <c r="T99" s="17" t="str">
        <f t="shared" si="251"/>
        <v/>
      </c>
      <c r="U99" s="17" t="str">
        <f t="shared" si="251"/>
        <v>|</v>
      </c>
      <c r="V99" s="17" t="str">
        <f t="shared" si="251"/>
        <v>|</v>
      </c>
      <c r="W99" s="17" t="str">
        <f t="shared" si="251"/>
        <v>|</v>
      </c>
      <c r="X99" s="17" t="str">
        <f t="shared" si="251"/>
        <v/>
      </c>
      <c r="Y99" s="17" t="str">
        <f t="shared" si="251"/>
        <v>|</v>
      </c>
      <c r="Z99" s="17" t="str">
        <f t="shared" si="251"/>
        <v>|</v>
      </c>
      <c r="AA99" s="17" t="str">
        <f t="shared" si="251"/>
        <v>|</v>
      </c>
      <c r="AB99" s="17" t="str">
        <f t="shared" si="251"/>
        <v/>
      </c>
      <c r="AC99" s="17" t="str">
        <f t="shared" si="251"/>
        <v>|</v>
      </c>
      <c r="AD99" s="17" t="str">
        <f t="shared" si="251"/>
        <v>|</v>
      </c>
      <c r="AE99" s="17" t="str">
        <f t="shared" si="251"/>
        <v>|</v>
      </c>
      <c r="AF99" s="17" t="str">
        <f t="shared" si="251"/>
        <v/>
      </c>
      <c r="AG99" s="17" t="str">
        <f t="shared" si="251"/>
        <v>|</v>
      </c>
      <c r="AH99" s="17" t="str">
        <f t="shared" si="251"/>
        <v>|</v>
      </c>
      <c r="AI99" s="17" t="str">
        <f t="shared" si="251"/>
        <v/>
      </c>
      <c r="AJ99" s="17" t="str">
        <f t="shared" si="251"/>
        <v>|</v>
      </c>
      <c r="AK99" s="17" t="str">
        <f t="shared" si="251"/>
        <v>|</v>
      </c>
      <c r="AL99" s="17" t="str">
        <f t="shared" si="251"/>
        <v/>
      </c>
      <c r="AM99" s="17" t="str">
        <f t="shared" si="251"/>
        <v>|</v>
      </c>
      <c r="AN99" s="17" t="str">
        <f t="shared" si="251"/>
        <v>|</v>
      </c>
      <c r="AO99" s="17" t="str">
        <f t="shared" si="251"/>
        <v>|</v>
      </c>
      <c r="AP99" s="17" t="str">
        <f t="shared" si="251"/>
        <v>|</v>
      </c>
      <c r="AQ99" s="17" t="str">
        <f t="shared" si="251"/>
        <v>|</v>
      </c>
      <c r="AR99" s="17" t="str">
        <f t="shared" si="251"/>
        <v>|</v>
      </c>
      <c r="AS99" s="17" t="str">
        <f t="shared" si="251"/>
        <v>|</v>
      </c>
      <c r="AT99" s="17" t="str">
        <f t="shared" si="251"/>
        <v>|</v>
      </c>
      <c r="AU99" s="17" t="str">
        <f t="shared" si="251"/>
        <v>|</v>
      </c>
      <c r="AV99" s="17" t="str">
        <f t="shared" si="251"/>
        <v>|</v>
      </c>
      <c r="AW99" s="17" t="str">
        <f t="shared" si="251"/>
        <v>|</v>
      </c>
      <c r="AX99" s="17" t="str">
        <f t="shared" si="251"/>
        <v>|</v>
      </c>
      <c r="AY99" s="17" t="str">
        <f t="shared" si="251"/>
        <v>|</v>
      </c>
      <c r="AZ99" s="17" t="str">
        <f t="shared" si="251"/>
        <v>|</v>
      </c>
      <c r="BA99" s="17" t="str">
        <f t="shared" si="251"/>
        <v>|</v>
      </c>
      <c r="BB99" s="17" t="str">
        <f t="shared" si="251"/>
        <v>|</v>
      </c>
      <c r="BC99" s="17" t="str">
        <f t="shared" si="251"/>
        <v>|</v>
      </c>
      <c r="BD99" s="17" t="str">
        <f t="shared" si="251"/>
        <v>|</v>
      </c>
      <c r="BE99" s="17" t="str">
        <f t="shared" si="251"/>
        <v>|</v>
      </c>
      <c r="BF99" s="17" t="str">
        <f t="shared" si="251"/>
        <v>|</v>
      </c>
      <c r="BG99" s="17" t="str">
        <f t="shared" si="241"/>
        <v>|</v>
      </c>
      <c r="BH99" s="17" t="str">
        <f t="shared" si="241"/>
        <v>|</v>
      </c>
      <c r="BI99" s="17" t="str">
        <f t="shared" si="241"/>
        <v>|</v>
      </c>
      <c r="BJ99" s="17" t="str">
        <f t="shared" si="241"/>
        <v/>
      </c>
      <c r="BK99" s="17" t="str">
        <f t="shared" si="241"/>
        <v>|</v>
      </c>
      <c r="BL99" s="17" t="str">
        <f t="shared" si="241"/>
        <v>|</v>
      </c>
      <c r="BM99" s="17" t="str">
        <f t="shared" si="241"/>
        <v>|</v>
      </c>
      <c r="BN99" s="17" t="str">
        <f t="shared" si="241"/>
        <v/>
      </c>
      <c r="BO99" s="17" t="str">
        <f t="shared" si="241"/>
        <v>|</v>
      </c>
      <c r="BP99" s="17" t="str">
        <f t="shared" si="241"/>
        <v>|</v>
      </c>
      <c r="BQ99" s="17" t="str">
        <f t="shared" si="241"/>
        <v>|</v>
      </c>
      <c r="BR99" s="17" t="str">
        <f t="shared" si="241"/>
        <v/>
      </c>
      <c r="BS99" s="17" t="str">
        <f t="shared" si="241"/>
        <v>|</v>
      </c>
      <c r="BT99" s="17" t="str">
        <f t="shared" si="241"/>
        <v>|</v>
      </c>
      <c r="BU99" s="17" t="str">
        <f t="shared" si="241"/>
        <v>|</v>
      </c>
      <c r="BV99" s="17" t="str">
        <f t="shared" si="241"/>
        <v/>
      </c>
      <c r="BW99" s="17" t="str">
        <f t="shared" si="241"/>
        <v>|</v>
      </c>
      <c r="BX99" s="17" t="str">
        <f t="shared" si="241"/>
        <v>|</v>
      </c>
      <c r="BY99" s="17" t="str">
        <f t="shared" si="241"/>
        <v>|</v>
      </c>
      <c r="BZ99" s="17" t="str">
        <f t="shared" si="241"/>
        <v/>
      </c>
      <c r="CA99" s="17" t="str">
        <f t="shared" si="241"/>
        <v>|</v>
      </c>
      <c r="CB99" s="17" t="str">
        <f t="shared" si="241"/>
        <v>|</v>
      </c>
      <c r="CC99" s="17" t="str">
        <f t="shared" si="241"/>
        <v>|</v>
      </c>
      <c r="CD99" s="17" t="str">
        <f t="shared" si="241"/>
        <v/>
      </c>
      <c r="CE99" s="17" t="str">
        <f t="shared" si="241"/>
        <v>|</v>
      </c>
      <c r="CF99" s="17" t="str">
        <f t="shared" si="241"/>
        <v>|</v>
      </c>
      <c r="CG99" s="17" t="str">
        <f t="shared" si="241"/>
        <v>|</v>
      </c>
      <c r="CH99" s="17" t="str">
        <f t="shared" si="241"/>
        <v/>
      </c>
      <c r="CI99" s="17" t="str">
        <f t="shared" si="241"/>
        <v>|</v>
      </c>
      <c r="CJ99" s="17" t="str">
        <f t="shared" si="241"/>
        <v>|</v>
      </c>
      <c r="CK99" s="17" t="str">
        <f t="shared" si="241"/>
        <v>|</v>
      </c>
      <c r="CL99" s="17" t="str">
        <f t="shared" si="241"/>
        <v/>
      </c>
      <c r="CM99" s="17" t="str">
        <f t="shared" si="241"/>
        <v>|</v>
      </c>
      <c r="CN99" s="17" t="str">
        <f t="shared" si="241"/>
        <v>|</v>
      </c>
      <c r="CO99" s="17" t="str">
        <f t="shared" si="241"/>
        <v>|</v>
      </c>
      <c r="CP99" s="17" t="str">
        <f t="shared" si="241"/>
        <v>|</v>
      </c>
      <c r="CQ99" s="17" t="str">
        <f t="shared" si="241"/>
        <v>|</v>
      </c>
      <c r="CR99" s="17" t="str">
        <f t="shared" si="241"/>
        <v>|</v>
      </c>
      <c r="CS99" s="17" t="str">
        <f t="shared" si="241"/>
        <v>|</v>
      </c>
      <c r="CT99" s="17" t="str">
        <f t="shared" si="241"/>
        <v>|</v>
      </c>
      <c r="CU99" s="17" t="str">
        <f t="shared" si="241"/>
        <v>|</v>
      </c>
      <c r="CV99" s="17" t="str">
        <f t="shared" si="241"/>
        <v>|</v>
      </c>
      <c r="CW99" s="17" t="str">
        <f t="shared" si="241"/>
        <v>|</v>
      </c>
      <c r="CX99" s="17" t="str">
        <f t="shared" si="241"/>
        <v>|</v>
      </c>
      <c r="CY99" s="17" t="str">
        <f t="shared" si="241"/>
        <v>|</v>
      </c>
      <c r="CZ99" s="17" t="str">
        <f t="shared" si="241"/>
        <v>|</v>
      </c>
      <c r="DA99" s="17" t="str">
        <f t="shared" si="241"/>
        <v>|</v>
      </c>
      <c r="DB99" s="17" t="str">
        <f t="shared" si="241"/>
        <v>|</v>
      </c>
      <c r="DC99" s="17" t="str">
        <f t="shared" si="241"/>
        <v>|</v>
      </c>
      <c r="DD99" s="17" t="str">
        <f t="shared" si="241"/>
        <v>|</v>
      </c>
      <c r="DE99" s="17" t="str">
        <f t="shared" si="241"/>
        <v>|</v>
      </c>
      <c r="DF99" s="17" t="str">
        <f t="shared" si="241"/>
        <v>|</v>
      </c>
      <c r="DG99" s="17" t="str">
        <f t="shared" si="241"/>
        <v>|</v>
      </c>
      <c r="DH99" s="17" t="str">
        <f t="shared" si="241"/>
        <v>|</v>
      </c>
      <c r="DI99" s="17" t="str">
        <f t="shared" si="241"/>
        <v>|</v>
      </c>
      <c r="DJ99" s="17" t="str">
        <f t="shared" si="241"/>
        <v>|</v>
      </c>
      <c r="DK99" s="17" t="str">
        <f t="shared" si="241"/>
        <v>|</v>
      </c>
      <c r="DL99" s="17" t="str">
        <f t="shared" si="241"/>
        <v/>
      </c>
      <c r="DM99" s="17" t="str">
        <f t="shared" si="241"/>
        <v>|</v>
      </c>
      <c r="DN99" s="17" t="str">
        <f t="shared" si="241"/>
        <v>|</v>
      </c>
      <c r="DO99" s="17" t="str">
        <f t="shared" si="241"/>
        <v>|</v>
      </c>
      <c r="DP99" s="17" t="str">
        <f t="shared" si="241"/>
        <v>|</v>
      </c>
      <c r="DQ99" s="17" t="str">
        <f t="shared" si="241"/>
        <v>|</v>
      </c>
      <c r="DR99" s="17" t="str">
        <f t="shared" si="242"/>
        <v>|</v>
      </c>
      <c r="DS99" s="17" t="str">
        <f t="shared" si="242"/>
        <v/>
      </c>
      <c r="DT99" s="17" t="str">
        <f t="shared" si="242"/>
        <v>|</v>
      </c>
      <c r="DU99" s="17" t="str">
        <f t="shared" si="242"/>
        <v>|</v>
      </c>
      <c r="DV99" s="17" t="str">
        <f t="shared" si="242"/>
        <v>|</v>
      </c>
      <c r="DW99" s="17" t="str">
        <f t="shared" si="242"/>
        <v>|</v>
      </c>
      <c r="DX99" s="17" t="str">
        <f t="shared" si="242"/>
        <v>|</v>
      </c>
      <c r="DY99" s="17" t="str">
        <f t="shared" si="242"/>
        <v>|</v>
      </c>
      <c r="DZ99" s="17" t="str">
        <f t="shared" si="111"/>
        <v>|</v>
      </c>
      <c r="EA99" s="17" t="str">
        <f t="shared" ref="EA99" si="268">TRIM(RIGHT(EA46,7))</f>
        <v>|</v>
      </c>
      <c r="EB99" s="17" t="str">
        <f t="shared" si="113"/>
        <v>|</v>
      </c>
      <c r="EC99" s="17" t="str">
        <f t="shared" si="242"/>
        <v/>
      </c>
      <c r="ED99" s="17" t="str">
        <f t="shared" si="242"/>
        <v>|</v>
      </c>
      <c r="EE99" s="17"/>
      <c r="EF99" s="17" t="str">
        <f t="shared" ref="EF99" si="269">TRIM(RIGHT(EF46,7))</f>
        <v>|</v>
      </c>
      <c r="EG99" s="17" t="str">
        <f t="shared" si="242"/>
        <v>0:32</v>
      </c>
      <c r="EH99" s="17" t="str">
        <f t="shared" si="242"/>
        <v>0:32</v>
      </c>
      <c r="EI99" s="17" t="str">
        <f t="shared" si="102"/>
        <v>|</v>
      </c>
      <c r="EJ99" s="17" t="str">
        <f t="shared" si="102"/>
        <v>|</v>
      </c>
      <c r="EK99" s="17" t="str">
        <f t="shared" ref="EK99" si="270">TRIM(RIGHT(EK46,7))</f>
        <v>|</v>
      </c>
      <c r="EL99" s="17" t="str">
        <f t="shared" si="242"/>
        <v>|</v>
      </c>
      <c r="EM99" s="17" t="str">
        <f t="shared" si="242"/>
        <v>|</v>
      </c>
      <c r="EN99" s="17" t="str">
        <f t="shared" si="242"/>
        <v>|</v>
      </c>
      <c r="EO99" s="17" t="str">
        <f t="shared" si="242"/>
        <v>|</v>
      </c>
      <c r="EP99" s="17"/>
      <c r="EQ99" s="17" t="str">
        <f t="shared" si="242"/>
        <v>|</v>
      </c>
      <c r="ER99" s="17" t="str">
        <f t="shared" si="242"/>
        <v>1:06</v>
      </c>
      <c r="ES99" s="17" t="str">
        <f t="shared" si="242"/>
        <v/>
      </c>
      <c r="ET99" s="17" t="str">
        <f t="shared" si="242"/>
        <v>|</v>
      </c>
      <c r="EU99" s="17" t="str">
        <f t="shared" si="242"/>
        <v>1:06</v>
      </c>
      <c r="EV99" s="17" t="str">
        <f t="shared" si="242"/>
        <v>|</v>
      </c>
      <c r="EW99" s="17" t="str">
        <f t="shared" si="242"/>
        <v>|</v>
      </c>
      <c r="EX99" s="17" t="str">
        <f t="shared" si="242"/>
        <v>|</v>
      </c>
      <c r="EY99" s="17" t="str">
        <f t="shared" si="242"/>
        <v/>
      </c>
      <c r="EZ99" s="17" t="str">
        <f t="shared" si="242"/>
        <v>|</v>
      </c>
      <c r="FA99" s="17"/>
      <c r="FB99" s="17" t="str">
        <f t="shared" si="242"/>
        <v>|</v>
      </c>
      <c r="FC99" s="17" t="str">
        <f t="shared" si="242"/>
        <v>1:29</v>
      </c>
      <c r="FD99" s="17" t="str">
        <f t="shared" si="242"/>
        <v>1:29</v>
      </c>
      <c r="FE99" s="17" t="str">
        <f t="shared" si="242"/>
        <v/>
      </c>
      <c r="FF99" s="17" t="str">
        <f t="shared" si="242"/>
        <v>|</v>
      </c>
      <c r="FG99" s="17" t="str">
        <f t="shared" si="242"/>
        <v>|</v>
      </c>
      <c r="FH99" s="17" t="str">
        <f t="shared" si="242"/>
        <v>|</v>
      </c>
      <c r="FI99" s="17"/>
      <c r="FJ99" s="17" t="str">
        <f t="shared" si="242"/>
        <v>|</v>
      </c>
      <c r="FK99" s="17" t="str">
        <f t="shared" si="242"/>
        <v>|</v>
      </c>
      <c r="FL99" s="17" t="str">
        <f t="shared" si="242"/>
        <v>|</v>
      </c>
      <c r="FM99" s="17" t="str">
        <f t="shared" si="242"/>
        <v/>
      </c>
      <c r="FN99" s="17" t="str">
        <f t="shared" si="242"/>
        <v>|</v>
      </c>
      <c r="FO99" s="17"/>
      <c r="FP99" s="17" t="str">
        <f t="shared" ref="FP99" si="271">TRIM(RIGHT(FP46,7))</f>
        <v>|</v>
      </c>
      <c r="FQ99" s="17" t="str">
        <f t="shared" si="242"/>
        <v>|</v>
      </c>
      <c r="FR99" s="17" t="str">
        <f t="shared" si="242"/>
        <v/>
      </c>
      <c r="FS99" s="17" t="str">
        <f t="shared" si="242"/>
        <v/>
      </c>
      <c r="FT99" s="17" t="str">
        <f t="shared" si="242"/>
        <v/>
      </c>
      <c r="FU99" s="17" t="str">
        <f t="shared" si="242"/>
        <v>|</v>
      </c>
      <c r="FV99" s="17" t="str">
        <f t="shared" si="242"/>
        <v>|</v>
      </c>
      <c r="FW99" s="17" t="str">
        <f t="shared" si="242"/>
        <v>|</v>
      </c>
      <c r="FX99" s="17"/>
      <c r="FY99" s="17" t="str">
        <f t="shared" si="242"/>
        <v>|</v>
      </c>
      <c r="FZ99" s="17" t="str">
        <f t="shared" si="242"/>
        <v>|</v>
      </c>
      <c r="GA99" s="17" t="str">
        <f t="shared" si="242"/>
        <v>|</v>
      </c>
      <c r="GB99" s="17" t="str">
        <f t="shared" si="242"/>
        <v/>
      </c>
      <c r="GC99" s="17" t="str">
        <f t="shared" si="242"/>
        <v>|</v>
      </c>
      <c r="GD99" s="17"/>
      <c r="GE99" s="17" t="str">
        <f t="shared" si="242"/>
        <v>|</v>
      </c>
      <c r="GF99" s="17" t="str">
        <f t="shared" si="242"/>
        <v/>
      </c>
      <c r="GG99" s="17" t="str">
        <f t="shared" si="242"/>
        <v/>
      </c>
      <c r="GH99" s="17" t="str">
        <f t="shared" si="242"/>
        <v/>
      </c>
      <c r="GI99" s="17" t="str">
        <f t="shared" si="242"/>
        <v>|</v>
      </c>
      <c r="GJ99" s="17" t="str">
        <f t="shared" si="242"/>
        <v>|</v>
      </c>
      <c r="GK99" s="17"/>
      <c r="GL99" s="17" t="str">
        <f t="shared" si="242"/>
        <v>|</v>
      </c>
      <c r="GM99" s="17" t="str">
        <f t="shared" si="242"/>
        <v>|</v>
      </c>
      <c r="GN99" s="17" t="str">
        <f t="shared" ref="GN99:HB99" si="272">TRIM(RIGHT(GN46,7))</f>
        <v>|</v>
      </c>
      <c r="GO99" s="17"/>
      <c r="GP99" s="17" t="str">
        <f t="shared" ref="GP99" si="273">TRIM(RIGHT(GP46,7))</f>
        <v>|</v>
      </c>
      <c r="GQ99" s="17" t="str">
        <f t="shared" si="272"/>
        <v>|</v>
      </c>
      <c r="GR99" s="17" t="str">
        <f t="shared" si="272"/>
        <v/>
      </c>
      <c r="GS99" s="17" t="str">
        <f t="shared" si="272"/>
        <v>|</v>
      </c>
      <c r="GT99" s="17" t="str">
        <f t="shared" ref="GT99" si="274">TRIM(RIGHT(GT46,7))</f>
        <v>|</v>
      </c>
      <c r="GU99" s="17" t="str">
        <f t="shared" si="272"/>
        <v>|</v>
      </c>
      <c r="GV99" s="17" t="str">
        <f t="shared" si="272"/>
        <v>|</v>
      </c>
      <c r="GW99" s="17"/>
      <c r="GX99" s="17" t="str">
        <f t="shared" ref="GX99" si="275">TRIM(RIGHT(GX46,7))</f>
        <v>|</v>
      </c>
      <c r="GY99" s="17" t="str">
        <f t="shared" si="272"/>
        <v>|</v>
      </c>
      <c r="GZ99" s="17" t="str">
        <f t="shared" si="272"/>
        <v/>
      </c>
      <c r="HA99" s="17" t="str">
        <f t="shared" si="272"/>
        <v>|</v>
      </c>
      <c r="HB99" s="17" t="str">
        <f t="shared" si="272"/>
        <v>|</v>
      </c>
    </row>
    <row r="100" spans="1:210" hidden="1">
      <c r="A100" s="6" t="s">
        <v>292</v>
      </c>
      <c r="B100" s="10" t="str">
        <f>VLOOKUP($A100,[1]Haltestellenliste!$A:$E,3,FALSE)</f>
        <v>Offenbach (Main) Hbf</v>
      </c>
      <c r="C100" s="13" t="str">
        <f>VLOOKUP($A100,[1]Haltestellenliste!$A:$E,4,FALSE)</f>
        <v>Hauptbahnhof</v>
      </c>
      <c r="D100" s="17" t="str">
        <f t="shared" si="251"/>
        <v>|</v>
      </c>
      <c r="E100" s="17" t="str">
        <f t="shared" si="251"/>
        <v>|</v>
      </c>
      <c r="F100" s="17" t="str">
        <f t="shared" si="251"/>
        <v>|</v>
      </c>
      <c r="G100" s="17" t="str">
        <f t="shared" si="251"/>
        <v>|</v>
      </c>
      <c r="H100" s="17" t="str">
        <f t="shared" si="251"/>
        <v>|</v>
      </c>
      <c r="I100" s="17" t="str">
        <f t="shared" si="251"/>
        <v>|</v>
      </c>
      <c r="J100" s="17" t="str">
        <f t="shared" si="251"/>
        <v>|</v>
      </c>
      <c r="K100" s="17" t="str">
        <f t="shared" si="251"/>
        <v>|</v>
      </c>
      <c r="L100" s="17" t="str">
        <f t="shared" si="251"/>
        <v/>
      </c>
      <c r="M100" s="17" t="str">
        <f t="shared" si="251"/>
        <v>|</v>
      </c>
      <c r="N100" s="17" t="str">
        <f t="shared" si="251"/>
        <v>|</v>
      </c>
      <c r="O100" s="17" t="str">
        <f t="shared" si="251"/>
        <v>|</v>
      </c>
      <c r="P100" s="17" t="str">
        <f t="shared" si="251"/>
        <v/>
      </c>
      <c r="Q100" s="17" t="str">
        <f t="shared" si="251"/>
        <v>|</v>
      </c>
      <c r="R100" s="17" t="str">
        <f t="shared" si="251"/>
        <v>|</v>
      </c>
      <c r="S100" s="17" t="str">
        <f t="shared" si="251"/>
        <v>|</v>
      </c>
      <c r="T100" s="17" t="str">
        <f t="shared" si="251"/>
        <v/>
      </c>
      <c r="U100" s="17" t="str">
        <f t="shared" si="251"/>
        <v>|</v>
      </c>
      <c r="V100" s="17" t="str">
        <f t="shared" si="251"/>
        <v>|</v>
      </c>
      <c r="W100" s="17" t="str">
        <f t="shared" si="251"/>
        <v>|</v>
      </c>
      <c r="X100" s="17" t="str">
        <f t="shared" si="251"/>
        <v/>
      </c>
      <c r="Y100" s="17" t="str">
        <f t="shared" si="251"/>
        <v>|</v>
      </c>
      <c r="Z100" s="17" t="str">
        <f t="shared" si="251"/>
        <v>|</v>
      </c>
      <c r="AA100" s="17" t="str">
        <f t="shared" si="251"/>
        <v>|</v>
      </c>
      <c r="AB100" s="17" t="str">
        <f t="shared" si="251"/>
        <v/>
      </c>
      <c r="AC100" s="17" t="str">
        <f t="shared" si="251"/>
        <v>|</v>
      </c>
      <c r="AD100" s="17" t="str">
        <f t="shared" si="251"/>
        <v>|</v>
      </c>
      <c r="AE100" s="17" t="str">
        <f t="shared" si="251"/>
        <v>|</v>
      </c>
      <c r="AF100" s="17" t="str">
        <f t="shared" si="251"/>
        <v/>
      </c>
      <c r="AG100" s="17" t="str">
        <f t="shared" si="251"/>
        <v>|</v>
      </c>
      <c r="AH100" s="17" t="str">
        <f t="shared" si="251"/>
        <v>|</v>
      </c>
      <c r="AI100" s="17" t="str">
        <f t="shared" si="251"/>
        <v/>
      </c>
      <c r="AJ100" s="17" t="str">
        <f t="shared" si="251"/>
        <v>|</v>
      </c>
      <c r="AK100" s="17" t="str">
        <f t="shared" si="251"/>
        <v>|</v>
      </c>
      <c r="AL100" s="17" t="str">
        <f t="shared" si="251"/>
        <v/>
      </c>
      <c r="AM100" s="17" t="str">
        <f t="shared" si="251"/>
        <v>|</v>
      </c>
      <c r="AN100" s="17" t="str">
        <f t="shared" si="251"/>
        <v>|</v>
      </c>
      <c r="AO100" s="17" t="str">
        <f t="shared" si="251"/>
        <v>|</v>
      </c>
      <c r="AP100" s="17" t="str">
        <f t="shared" si="251"/>
        <v>|</v>
      </c>
      <c r="AQ100" s="17" t="str">
        <f t="shared" si="251"/>
        <v>|</v>
      </c>
      <c r="AR100" s="17" t="str">
        <f t="shared" si="251"/>
        <v>|</v>
      </c>
      <c r="AS100" s="17" t="str">
        <f t="shared" si="251"/>
        <v>|</v>
      </c>
      <c r="AT100" s="17" t="str">
        <f t="shared" si="251"/>
        <v>|</v>
      </c>
      <c r="AU100" s="17" t="str">
        <f t="shared" si="251"/>
        <v>|</v>
      </c>
      <c r="AV100" s="17" t="str">
        <f t="shared" si="251"/>
        <v>|</v>
      </c>
      <c r="AW100" s="17" t="str">
        <f t="shared" si="251"/>
        <v>|</v>
      </c>
      <c r="AX100" s="17" t="str">
        <f t="shared" si="251"/>
        <v>|</v>
      </c>
      <c r="AY100" s="17" t="str">
        <f t="shared" si="251"/>
        <v>|</v>
      </c>
      <c r="AZ100" s="17" t="str">
        <f t="shared" si="251"/>
        <v>|</v>
      </c>
      <c r="BA100" s="17" t="str">
        <f t="shared" si="251"/>
        <v>|</v>
      </c>
      <c r="BB100" s="17" t="str">
        <f t="shared" si="251"/>
        <v>|</v>
      </c>
      <c r="BC100" s="17" t="str">
        <f t="shared" si="251"/>
        <v>|</v>
      </c>
      <c r="BD100" s="17" t="str">
        <f t="shared" si="251"/>
        <v>|</v>
      </c>
      <c r="BE100" s="17" t="str">
        <f t="shared" si="251"/>
        <v>|</v>
      </c>
      <c r="BF100" s="17" t="str">
        <f t="shared" ref="BF100:DQ103" si="276">TRIM(RIGHT(BF47,7))</f>
        <v>|</v>
      </c>
      <c r="BG100" s="17" t="str">
        <f t="shared" si="276"/>
        <v>|</v>
      </c>
      <c r="BH100" s="17" t="str">
        <f t="shared" si="276"/>
        <v>|</v>
      </c>
      <c r="BI100" s="17" t="str">
        <f t="shared" si="276"/>
        <v>|</v>
      </c>
      <c r="BJ100" s="17" t="str">
        <f t="shared" si="276"/>
        <v/>
      </c>
      <c r="BK100" s="17" t="str">
        <f t="shared" si="276"/>
        <v>|</v>
      </c>
      <c r="BL100" s="17" t="str">
        <f t="shared" si="276"/>
        <v>|</v>
      </c>
      <c r="BM100" s="17" t="str">
        <f t="shared" si="276"/>
        <v>|</v>
      </c>
      <c r="BN100" s="17" t="str">
        <f t="shared" si="276"/>
        <v/>
      </c>
      <c r="BO100" s="17" t="str">
        <f t="shared" si="276"/>
        <v>|</v>
      </c>
      <c r="BP100" s="17" t="str">
        <f t="shared" si="276"/>
        <v>|</v>
      </c>
      <c r="BQ100" s="17" t="str">
        <f t="shared" si="276"/>
        <v>|</v>
      </c>
      <c r="BR100" s="17" t="str">
        <f t="shared" si="276"/>
        <v/>
      </c>
      <c r="BS100" s="17" t="str">
        <f t="shared" si="276"/>
        <v>|</v>
      </c>
      <c r="BT100" s="17" t="str">
        <f t="shared" si="276"/>
        <v>|</v>
      </c>
      <c r="BU100" s="17" t="str">
        <f t="shared" si="276"/>
        <v>|</v>
      </c>
      <c r="BV100" s="17" t="str">
        <f t="shared" si="276"/>
        <v/>
      </c>
      <c r="BW100" s="17" t="str">
        <f t="shared" si="276"/>
        <v>|</v>
      </c>
      <c r="BX100" s="17" t="str">
        <f t="shared" si="276"/>
        <v>|</v>
      </c>
      <c r="BY100" s="17" t="str">
        <f t="shared" si="276"/>
        <v>|</v>
      </c>
      <c r="BZ100" s="17" t="str">
        <f t="shared" si="276"/>
        <v/>
      </c>
      <c r="CA100" s="17" t="str">
        <f t="shared" si="276"/>
        <v>|</v>
      </c>
      <c r="CB100" s="17" t="str">
        <f t="shared" si="276"/>
        <v>|</v>
      </c>
      <c r="CC100" s="17" t="str">
        <f t="shared" si="276"/>
        <v>|</v>
      </c>
      <c r="CD100" s="17" t="str">
        <f t="shared" si="276"/>
        <v/>
      </c>
      <c r="CE100" s="17" t="str">
        <f t="shared" si="276"/>
        <v>|</v>
      </c>
      <c r="CF100" s="17" t="str">
        <f t="shared" si="276"/>
        <v>|</v>
      </c>
      <c r="CG100" s="17" t="str">
        <f t="shared" si="276"/>
        <v>|</v>
      </c>
      <c r="CH100" s="17" t="str">
        <f t="shared" si="276"/>
        <v/>
      </c>
      <c r="CI100" s="17" t="str">
        <f t="shared" si="276"/>
        <v>|</v>
      </c>
      <c r="CJ100" s="17" t="str">
        <f t="shared" si="276"/>
        <v>|</v>
      </c>
      <c r="CK100" s="17" t="str">
        <f t="shared" si="276"/>
        <v>|</v>
      </c>
      <c r="CL100" s="17" t="str">
        <f t="shared" si="276"/>
        <v/>
      </c>
      <c r="CM100" s="17" t="str">
        <f t="shared" si="276"/>
        <v>|</v>
      </c>
      <c r="CN100" s="17" t="str">
        <f t="shared" si="276"/>
        <v>|</v>
      </c>
      <c r="CO100" s="17" t="str">
        <f t="shared" si="276"/>
        <v>|</v>
      </c>
      <c r="CP100" s="17" t="str">
        <f t="shared" si="276"/>
        <v>|</v>
      </c>
      <c r="CQ100" s="17" t="str">
        <f t="shared" si="276"/>
        <v>|</v>
      </c>
      <c r="CR100" s="17" t="str">
        <f t="shared" si="276"/>
        <v>|</v>
      </c>
      <c r="CS100" s="17" t="str">
        <f t="shared" si="276"/>
        <v>|</v>
      </c>
      <c r="CT100" s="17" t="str">
        <f t="shared" si="276"/>
        <v>|</v>
      </c>
      <c r="CU100" s="17" t="str">
        <f t="shared" si="276"/>
        <v>|</v>
      </c>
      <c r="CV100" s="17" t="str">
        <f t="shared" si="276"/>
        <v>|</v>
      </c>
      <c r="CW100" s="17" t="str">
        <f t="shared" si="276"/>
        <v>|</v>
      </c>
      <c r="CX100" s="17" t="str">
        <f t="shared" si="276"/>
        <v>|</v>
      </c>
      <c r="CY100" s="17" t="str">
        <f t="shared" si="276"/>
        <v>|</v>
      </c>
      <c r="CZ100" s="17" t="str">
        <f t="shared" si="276"/>
        <v>|</v>
      </c>
      <c r="DA100" s="17" t="str">
        <f t="shared" si="276"/>
        <v>|</v>
      </c>
      <c r="DB100" s="17" t="str">
        <f t="shared" si="276"/>
        <v>|</v>
      </c>
      <c r="DC100" s="17" t="str">
        <f t="shared" si="276"/>
        <v>|</v>
      </c>
      <c r="DD100" s="17" t="str">
        <f t="shared" si="276"/>
        <v>|</v>
      </c>
      <c r="DE100" s="17" t="str">
        <f t="shared" si="276"/>
        <v>|</v>
      </c>
      <c r="DF100" s="17" t="str">
        <f t="shared" si="276"/>
        <v>|</v>
      </c>
      <c r="DG100" s="17" t="str">
        <f t="shared" si="276"/>
        <v>|</v>
      </c>
      <c r="DH100" s="17" t="str">
        <f t="shared" si="276"/>
        <v>|</v>
      </c>
      <c r="DI100" s="17" t="str">
        <f t="shared" si="276"/>
        <v>|</v>
      </c>
      <c r="DJ100" s="17" t="str">
        <f t="shared" si="276"/>
        <v>|</v>
      </c>
      <c r="DK100" s="17" t="str">
        <f t="shared" si="276"/>
        <v>|</v>
      </c>
      <c r="DL100" s="17" t="str">
        <f t="shared" si="276"/>
        <v/>
      </c>
      <c r="DM100" s="17" t="str">
        <f t="shared" si="276"/>
        <v>|</v>
      </c>
      <c r="DN100" s="17" t="str">
        <f t="shared" si="276"/>
        <v>|</v>
      </c>
      <c r="DO100" s="17" t="str">
        <f t="shared" si="276"/>
        <v>|</v>
      </c>
      <c r="DP100" s="17" t="str">
        <f t="shared" si="276"/>
        <v>|</v>
      </c>
      <c r="DQ100" s="17" t="str">
        <f t="shared" si="276"/>
        <v>|</v>
      </c>
      <c r="DR100" s="17" t="str">
        <f t="shared" si="242"/>
        <v>|</v>
      </c>
      <c r="DS100" s="17" t="str">
        <f t="shared" si="242"/>
        <v/>
      </c>
      <c r="DT100" s="17" t="str">
        <f t="shared" si="242"/>
        <v>|</v>
      </c>
      <c r="DU100" s="17" t="str">
        <f t="shared" si="242"/>
        <v>|</v>
      </c>
      <c r="DV100" s="17" t="str">
        <f t="shared" si="242"/>
        <v>|</v>
      </c>
      <c r="DW100" s="17" t="str">
        <f t="shared" si="242"/>
        <v>|</v>
      </c>
      <c r="DX100" s="17" t="str">
        <f t="shared" si="242"/>
        <v>|</v>
      </c>
      <c r="DY100" s="17" t="str">
        <f t="shared" ref="DY100:GM100" si="277">TRIM(RIGHT(DY47,7))</f>
        <v>|</v>
      </c>
      <c r="DZ100" s="17" t="str">
        <f t="shared" si="111"/>
        <v>|</v>
      </c>
      <c r="EA100" s="17" t="str">
        <f>TRIM(RIGHT(EA47,7))</f>
        <v>|</v>
      </c>
      <c r="EB100" s="17" t="str">
        <f t="shared" si="113"/>
        <v>|</v>
      </c>
      <c r="EC100" s="17" t="str">
        <f t="shared" si="277"/>
        <v/>
      </c>
      <c r="ED100" s="17" t="str">
        <f t="shared" si="277"/>
        <v>|</v>
      </c>
      <c r="EE100" s="17"/>
      <c r="EF100" s="17" t="str">
        <f t="shared" ref="EF100" si="278">TRIM(RIGHT(EF47,7))</f>
        <v>|</v>
      </c>
      <c r="EG100" s="17" t="str">
        <f t="shared" si="277"/>
        <v>0:40</v>
      </c>
      <c r="EH100" s="17" t="str">
        <f t="shared" si="277"/>
        <v>0:40</v>
      </c>
      <c r="EI100" s="17" t="str">
        <f t="shared" si="102"/>
        <v>|</v>
      </c>
      <c r="EJ100" s="17" t="str">
        <f t="shared" si="102"/>
        <v>|</v>
      </c>
      <c r="EK100" s="17" t="str">
        <f t="shared" ref="EK100" si="279">TRIM(RIGHT(EK47,7))</f>
        <v>|</v>
      </c>
      <c r="EL100" s="17" t="str">
        <f t="shared" si="277"/>
        <v>|</v>
      </c>
      <c r="EM100" s="17" t="str">
        <f t="shared" si="277"/>
        <v>|</v>
      </c>
      <c r="EN100" s="17" t="str">
        <f t="shared" si="277"/>
        <v>|</v>
      </c>
      <c r="EO100" s="17" t="str">
        <f t="shared" si="277"/>
        <v>|</v>
      </c>
      <c r="EP100" s="17"/>
      <c r="EQ100" s="17" t="str">
        <f t="shared" si="277"/>
        <v>|</v>
      </c>
      <c r="ER100" s="17" t="str">
        <f t="shared" si="277"/>
        <v>1:12</v>
      </c>
      <c r="ES100" s="17" t="str">
        <f t="shared" si="277"/>
        <v/>
      </c>
      <c r="ET100" s="17" t="str">
        <f t="shared" si="277"/>
        <v>|</v>
      </c>
      <c r="EU100" s="17" t="str">
        <f t="shared" si="277"/>
        <v>1:12</v>
      </c>
      <c r="EV100" s="17" t="str">
        <f t="shared" si="277"/>
        <v>|</v>
      </c>
      <c r="EW100" s="17" t="str">
        <f t="shared" si="277"/>
        <v>|</v>
      </c>
      <c r="EX100" s="17" t="str">
        <f t="shared" si="277"/>
        <v>|</v>
      </c>
      <c r="EY100" s="17" t="str">
        <f t="shared" si="277"/>
        <v/>
      </c>
      <c r="EZ100" s="17" t="str">
        <f t="shared" si="277"/>
        <v>|</v>
      </c>
      <c r="FA100" s="17"/>
      <c r="FB100" s="17" t="str">
        <f t="shared" si="277"/>
        <v>|</v>
      </c>
      <c r="FC100" s="17" t="str">
        <f t="shared" si="277"/>
        <v>1:39</v>
      </c>
      <c r="FD100" s="17" t="str">
        <f t="shared" si="277"/>
        <v>1:39</v>
      </c>
      <c r="FE100" s="17" t="str">
        <f t="shared" si="277"/>
        <v/>
      </c>
      <c r="FF100" s="17" t="str">
        <f t="shared" si="277"/>
        <v>|</v>
      </c>
      <c r="FG100" s="17" t="str">
        <f t="shared" si="277"/>
        <v>|</v>
      </c>
      <c r="FH100" s="17" t="str">
        <f t="shared" si="277"/>
        <v>|</v>
      </c>
      <c r="FI100" s="17"/>
      <c r="FJ100" s="17" t="str">
        <f t="shared" si="277"/>
        <v>|</v>
      </c>
      <c r="FK100" s="17" t="str">
        <f t="shared" si="277"/>
        <v>|</v>
      </c>
      <c r="FL100" s="17" t="str">
        <f t="shared" si="277"/>
        <v>|</v>
      </c>
      <c r="FM100" s="17" t="str">
        <f t="shared" si="277"/>
        <v/>
      </c>
      <c r="FN100" s="17" t="str">
        <f t="shared" si="277"/>
        <v>|</v>
      </c>
      <c r="FO100" s="17"/>
      <c r="FP100" s="17" t="str">
        <f t="shared" ref="FP100" si="280">TRIM(RIGHT(FP47,7))</f>
        <v>|</v>
      </c>
      <c r="FQ100" s="17" t="str">
        <f t="shared" si="277"/>
        <v>|</v>
      </c>
      <c r="FR100" s="17" t="str">
        <f t="shared" si="277"/>
        <v/>
      </c>
      <c r="FS100" s="17" t="str">
        <f t="shared" si="277"/>
        <v/>
      </c>
      <c r="FT100" s="17" t="str">
        <f t="shared" si="277"/>
        <v/>
      </c>
      <c r="FU100" s="17" t="str">
        <f t="shared" si="277"/>
        <v>|</v>
      </c>
      <c r="FV100" s="17" t="str">
        <f t="shared" si="277"/>
        <v>|</v>
      </c>
      <c r="FW100" s="17" t="str">
        <f t="shared" si="277"/>
        <v>|</v>
      </c>
      <c r="FX100" s="17"/>
      <c r="FY100" s="17" t="str">
        <f t="shared" si="277"/>
        <v>|</v>
      </c>
      <c r="FZ100" s="17" t="str">
        <f t="shared" si="277"/>
        <v>|</v>
      </c>
      <c r="GA100" s="17" t="str">
        <f t="shared" si="277"/>
        <v>|</v>
      </c>
      <c r="GB100" s="17" t="str">
        <f t="shared" si="277"/>
        <v/>
      </c>
      <c r="GC100" s="17" t="str">
        <f t="shared" si="277"/>
        <v>|</v>
      </c>
      <c r="GD100" s="17"/>
      <c r="GE100" s="17" t="str">
        <f t="shared" si="277"/>
        <v>|</v>
      </c>
      <c r="GF100" s="17" t="str">
        <f t="shared" si="277"/>
        <v/>
      </c>
      <c r="GG100" s="17" t="str">
        <f t="shared" si="277"/>
        <v/>
      </c>
      <c r="GH100" s="17" t="str">
        <f t="shared" si="277"/>
        <v/>
      </c>
      <c r="GI100" s="17" t="str">
        <f t="shared" si="277"/>
        <v>|</v>
      </c>
      <c r="GJ100" s="17" t="str">
        <f t="shared" si="277"/>
        <v>|</v>
      </c>
      <c r="GK100" s="17"/>
      <c r="GL100" s="17" t="str">
        <f t="shared" si="277"/>
        <v>|</v>
      </c>
      <c r="GM100" s="17" t="str">
        <f t="shared" si="277"/>
        <v>|</v>
      </c>
      <c r="GN100" s="17" t="str">
        <f t="shared" ref="GN100:HB100" si="281">TRIM(RIGHT(GN47,7))</f>
        <v>|</v>
      </c>
      <c r="GO100" s="17"/>
      <c r="GP100" s="17" t="str">
        <f t="shared" ref="GP100" si="282">TRIM(RIGHT(GP47,7))</f>
        <v>|</v>
      </c>
      <c r="GQ100" s="17" t="str">
        <f t="shared" si="281"/>
        <v>|</v>
      </c>
      <c r="GR100" s="17" t="str">
        <f t="shared" si="281"/>
        <v/>
      </c>
      <c r="GS100" s="17" t="str">
        <f t="shared" si="281"/>
        <v>|</v>
      </c>
      <c r="GT100" s="17" t="str">
        <f t="shared" ref="GT100" si="283">TRIM(RIGHT(GT47,7))</f>
        <v>|</v>
      </c>
      <c r="GU100" s="17" t="str">
        <f t="shared" si="281"/>
        <v>|</v>
      </c>
      <c r="GV100" s="17" t="str">
        <f t="shared" si="281"/>
        <v>|</v>
      </c>
      <c r="GW100" s="17"/>
      <c r="GX100" s="17" t="str">
        <f t="shared" ref="GX100" si="284">TRIM(RIGHT(GX47,7))</f>
        <v>|</v>
      </c>
      <c r="GY100" s="17" t="str">
        <f t="shared" si="281"/>
        <v>|</v>
      </c>
      <c r="GZ100" s="17" t="str">
        <f t="shared" si="281"/>
        <v/>
      </c>
      <c r="HA100" s="17" t="str">
        <f t="shared" si="281"/>
        <v>|</v>
      </c>
      <c r="HB100" s="17" t="str">
        <f t="shared" si="281"/>
        <v>|</v>
      </c>
    </row>
    <row r="101" spans="1:210" hidden="1">
      <c r="A101" s="11" t="s">
        <v>293</v>
      </c>
      <c r="B101" s="10" t="str">
        <f>VLOOKUP($A101,[1]Haltestellenliste!$A:$E,3,FALSE)</f>
        <v>Offenbach (Main) Ost</v>
      </c>
      <c r="C101" s="13" t="str">
        <f>VLOOKUP($A101,[1]Haltestellenliste!$A:$E,4,FALSE)</f>
        <v>Ostbahnhof</v>
      </c>
      <c r="D101" s="17" t="str">
        <f t="shared" ref="D101:BF104" si="285">TRIM(RIGHT(D48,7))</f>
        <v>5:32</v>
      </c>
      <c r="E101" s="17" t="str">
        <f t="shared" si="285"/>
        <v>5:32</v>
      </c>
      <c r="F101" s="17" t="str">
        <f t="shared" si="285"/>
        <v>5:47</v>
      </c>
      <c r="G101" s="17" t="str">
        <f t="shared" si="285"/>
        <v>6:02</v>
      </c>
      <c r="H101" s="17" t="str">
        <f t="shared" si="285"/>
        <v>6:02</v>
      </c>
      <c r="I101" s="17" t="str">
        <f t="shared" si="285"/>
        <v>6:17</v>
      </c>
      <c r="J101" s="17" t="str">
        <f t="shared" si="285"/>
        <v>6:32</v>
      </c>
      <c r="K101" s="17" t="str">
        <f t="shared" si="285"/>
        <v>6:32</v>
      </c>
      <c r="L101" s="17" t="str">
        <f t="shared" si="285"/>
        <v/>
      </c>
      <c r="M101" s="17" t="str">
        <f t="shared" si="285"/>
        <v>6:47</v>
      </c>
      <c r="N101" s="17" t="str">
        <f t="shared" si="285"/>
        <v>7:02</v>
      </c>
      <c r="O101" s="17" t="str">
        <f t="shared" si="285"/>
        <v>7:02</v>
      </c>
      <c r="P101" s="17" t="str">
        <f t="shared" si="285"/>
        <v/>
      </c>
      <c r="Q101" s="17" t="str">
        <f t="shared" si="285"/>
        <v>7:17</v>
      </c>
      <c r="R101" s="17" t="str">
        <f t="shared" si="285"/>
        <v>7:32</v>
      </c>
      <c r="S101" s="17" t="str">
        <f t="shared" si="285"/>
        <v>7:32</v>
      </c>
      <c r="T101" s="17" t="str">
        <f t="shared" si="285"/>
        <v/>
      </c>
      <c r="U101" s="17" t="str">
        <f t="shared" si="285"/>
        <v>7:47</v>
      </c>
      <c r="V101" s="17" t="str">
        <f t="shared" si="285"/>
        <v>8:02</v>
      </c>
      <c r="W101" s="17" t="str">
        <f t="shared" si="285"/>
        <v>8:02</v>
      </c>
      <c r="X101" s="17" t="str">
        <f t="shared" si="285"/>
        <v/>
      </c>
      <c r="Y101" s="17" t="str">
        <f t="shared" si="285"/>
        <v>8:17</v>
      </c>
      <c r="Z101" s="17" t="str">
        <f t="shared" si="285"/>
        <v>8:32</v>
      </c>
      <c r="AA101" s="17" t="str">
        <f t="shared" si="285"/>
        <v>8:32</v>
      </c>
      <c r="AB101" s="17" t="str">
        <f t="shared" si="285"/>
        <v/>
      </c>
      <c r="AC101" s="17" t="str">
        <f t="shared" si="285"/>
        <v>8:47</v>
      </c>
      <c r="AD101" s="17" t="str">
        <f t="shared" si="285"/>
        <v>9:02</v>
      </c>
      <c r="AE101" s="17" t="str">
        <f t="shared" si="285"/>
        <v>9:02</v>
      </c>
      <c r="AF101" s="17" t="str">
        <f t="shared" si="285"/>
        <v/>
      </c>
      <c r="AG101" s="17" t="str">
        <f t="shared" si="285"/>
        <v>9:17</v>
      </c>
      <c r="AH101" s="17" t="str">
        <f t="shared" si="285"/>
        <v>9:32</v>
      </c>
      <c r="AI101" s="17" t="str">
        <f t="shared" si="285"/>
        <v/>
      </c>
      <c r="AJ101" s="17" t="str">
        <f t="shared" si="285"/>
        <v>9:47</v>
      </c>
      <c r="AK101" s="17" t="str">
        <f t="shared" si="285"/>
        <v>10:02</v>
      </c>
      <c r="AL101" s="17" t="str">
        <f t="shared" si="285"/>
        <v/>
      </c>
      <c r="AM101" s="17" t="str">
        <f t="shared" si="285"/>
        <v>10:17</v>
      </c>
      <c r="AN101" s="17" t="str">
        <f t="shared" si="285"/>
        <v>10:32</v>
      </c>
      <c r="AO101" s="17" t="str">
        <f t="shared" si="285"/>
        <v>10:47</v>
      </c>
      <c r="AP101" s="17" t="str">
        <f t="shared" si="285"/>
        <v>11:02</v>
      </c>
      <c r="AQ101" s="17" t="str">
        <f t="shared" si="285"/>
        <v>11:17</v>
      </c>
      <c r="AR101" s="17" t="str">
        <f t="shared" si="285"/>
        <v>11:32</v>
      </c>
      <c r="AS101" s="17" t="str">
        <f t="shared" si="285"/>
        <v>11:47</v>
      </c>
      <c r="AT101" s="17" t="str">
        <f t="shared" si="285"/>
        <v>12:02</v>
      </c>
      <c r="AU101" s="17" t="str">
        <f t="shared" si="285"/>
        <v>12:17</v>
      </c>
      <c r="AV101" s="17" t="str">
        <f t="shared" si="285"/>
        <v>12:32</v>
      </c>
      <c r="AW101" s="17" t="str">
        <f t="shared" si="285"/>
        <v>12:47</v>
      </c>
      <c r="AX101" s="17" t="str">
        <f t="shared" si="285"/>
        <v>13:02</v>
      </c>
      <c r="AY101" s="17" t="str">
        <f t="shared" si="285"/>
        <v>13:17</v>
      </c>
      <c r="AZ101" s="17" t="str">
        <f t="shared" si="285"/>
        <v>13:32</v>
      </c>
      <c r="BA101" s="17" t="str">
        <f t="shared" si="285"/>
        <v>13:47</v>
      </c>
      <c r="BB101" s="17" t="str">
        <f t="shared" si="285"/>
        <v>14:02</v>
      </c>
      <c r="BC101" s="17" t="str">
        <f t="shared" si="285"/>
        <v>14:17</v>
      </c>
      <c r="BD101" s="17" t="str">
        <f t="shared" si="285"/>
        <v>14:32</v>
      </c>
      <c r="BE101" s="17" t="str">
        <f t="shared" si="285"/>
        <v>14:47</v>
      </c>
      <c r="BF101" s="17" t="str">
        <f t="shared" si="285"/>
        <v>15:02</v>
      </c>
      <c r="BG101" s="17" t="str">
        <f t="shared" si="276"/>
        <v>15:17</v>
      </c>
      <c r="BH101" s="17" t="str">
        <f t="shared" si="276"/>
        <v>15:32</v>
      </c>
      <c r="BI101" s="17" t="str">
        <f t="shared" si="276"/>
        <v>15:32</v>
      </c>
      <c r="BJ101" s="17" t="str">
        <f t="shared" si="276"/>
        <v/>
      </c>
      <c r="BK101" s="17" t="str">
        <f t="shared" si="276"/>
        <v>15:47</v>
      </c>
      <c r="BL101" s="17" t="str">
        <f t="shared" si="276"/>
        <v>16:02</v>
      </c>
      <c r="BM101" s="17" t="str">
        <f t="shared" si="276"/>
        <v>16:02</v>
      </c>
      <c r="BN101" s="17" t="str">
        <f t="shared" si="276"/>
        <v/>
      </c>
      <c r="BO101" s="17" t="str">
        <f t="shared" si="276"/>
        <v>16:17</v>
      </c>
      <c r="BP101" s="17" t="str">
        <f t="shared" si="276"/>
        <v>16:32</v>
      </c>
      <c r="BQ101" s="17" t="str">
        <f t="shared" si="276"/>
        <v>16:32</v>
      </c>
      <c r="BR101" s="17" t="str">
        <f t="shared" si="276"/>
        <v/>
      </c>
      <c r="BS101" s="17" t="str">
        <f t="shared" si="276"/>
        <v>16:47</v>
      </c>
      <c r="BT101" s="17" t="str">
        <f t="shared" si="276"/>
        <v>17:02</v>
      </c>
      <c r="BU101" s="17" t="str">
        <f t="shared" si="276"/>
        <v>17:02</v>
      </c>
      <c r="BV101" s="17" t="str">
        <f t="shared" si="276"/>
        <v/>
      </c>
      <c r="BW101" s="17" t="str">
        <f t="shared" si="276"/>
        <v>17:17</v>
      </c>
      <c r="BX101" s="17" t="str">
        <f t="shared" si="276"/>
        <v>17:32</v>
      </c>
      <c r="BY101" s="17" t="str">
        <f t="shared" si="276"/>
        <v>17:32</v>
      </c>
      <c r="BZ101" s="17" t="str">
        <f t="shared" si="276"/>
        <v/>
      </c>
      <c r="CA101" s="17" t="str">
        <f t="shared" si="276"/>
        <v>17:47</v>
      </c>
      <c r="CB101" s="17" t="str">
        <f t="shared" si="276"/>
        <v>18:02</v>
      </c>
      <c r="CC101" s="17" t="str">
        <f t="shared" si="276"/>
        <v>18:02</v>
      </c>
      <c r="CD101" s="17" t="str">
        <f t="shared" si="276"/>
        <v/>
      </c>
      <c r="CE101" s="17" t="str">
        <f t="shared" si="276"/>
        <v>18:17</v>
      </c>
      <c r="CF101" s="17" t="str">
        <f t="shared" si="276"/>
        <v>18:32</v>
      </c>
      <c r="CG101" s="17" t="str">
        <f t="shared" si="276"/>
        <v>18:32</v>
      </c>
      <c r="CH101" s="17" t="str">
        <f t="shared" si="276"/>
        <v/>
      </c>
      <c r="CI101" s="17" t="str">
        <f t="shared" si="276"/>
        <v>18:47</v>
      </c>
      <c r="CJ101" s="17" t="str">
        <f t="shared" si="276"/>
        <v>19:02</v>
      </c>
      <c r="CK101" s="17" t="str">
        <f t="shared" si="276"/>
        <v>19:02</v>
      </c>
      <c r="CL101" s="17" t="str">
        <f t="shared" si="276"/>
        <v/>
      </c>
      <c r="CM101" s="17" t="str">
        <f t="shared" si="276"/>
        <v>19:17</v>
      </c>
      <c r="CN101" s="17" t="str">
        <f t="shared" si="276"/>
        <v>19:32</v>
      </c>
      <c r="CO101" s="17" t="str">
        <f t="shared" si="276"/>
        <v>19:32</v>
      </c>
      <c r="CP101" s="17" t="str">
        <f t="shared" si="276"/>
        <v>19:47</v>
      </c>
      <c r="CQ101" s="17" t="str">
        <f t="shared" si="276"/>
        <v>20:02</v>
      </c>
      <c r="CR101" s="17" t="str">
        <f t="shared" si="276"/>
        <v>20:02</v>
      </c>
      <c r="CS101" s="17" t="str">
        <f t="shared" si="276"/>
        <v>20:17</v>
      </c>
      <c r="CT101" s="17" t="str">
        <f t="shared" si="276"/>
        <v>20:32</v>
      </c>
      <c r="CU101" s="17" t="str">
        <f t="shared" si="276"/>
        <v>20:47</v>
      </c>
      <c r="CV101" s="17" t="str">
        <f t="shared" si="276"/>
        <v>21:02</v>
      </c>
      <c r="CW101" s="17" t="str">
        <f t="shared" si="276"/>
        <v>21:17</v>
      </c>
      <c r="CX101" s="17" t="str">
        <f t="shared" si="276"/>
        <v>21:32</v>
      </c>
      <c r="CY101" s="17" t="str">
        <f t="shared" si="276"/>
        <v>21:47</v>
      </c>
      <c r="CZ101" s="17" t="str">
        <f t="shared" si="276"/>
        <v>22:02</v>
      </c>
      <c r="DA101" s="17" t="str">
        <f t="shared" si="276"/>
        <v>22:17</v>
      </c>
      <c r="DB101" s="17" t="str">
        <f t="shared" si="276"/>
        <v>22:32</v>
      </c>
      <c r="DC101" s="17" t="str">
        <f t="shared" si="276"/>
        <v>22:47</v>
      </c>
      <c r="DD101" s="17" t="str">
        <f t="shared" si="276"/>
        <v>22:47</v>
      </c>
      <c r="DE101" s="17" t="str">
        <f t="shared" si="276"/>
        <v>23:02</v>
      </c>
      <c r="DF101" s="17" t="str">
        <f t="shared" si="276"/>
        <v>23:17</v>
      </c>
      <c r="DG101" s="17" t="str">
        <f t="shared" si="276"/>
        <v>23:17</v>
      </c>
      <c r="DH101" s="17" t="str">
        <f t="shared" si="276"/>
        <v>23:17</v>
      </c>
      <c r="DI101" s="17" t="str">
        <f t="shared" si="276"/>
        <v>23:17</v>
      </c>
      <c r="DJ101" s="17" t="str">
        <f t="shared" si="276"/>
        <v>23:32</v>
      </c>
      <c r="DK101" s="17" t="str">
        <f t="shared" si="276"/>
        <v>23:32</v>
      </c>
      <c r="DL101" s="17" t="str">
        <f t="shared" si="276"/>
        <v/>
      </c>
      <c r="DM101" s="17" t="str">
        <f t="shared" si="276"/>
        <v>23:47</v>
      </c>
      <c r="DN101" s="17" t="str">
        <f t="shared" si="276"/>
        <v>23:47</v>
      </c>
      <c r="DO101" s="17" t="str">
        <f t="shared" si="276"/>
        <v>23:47</v>
      </c>
      <c r="DP101" s="17" t="str">
        <f t="shared" si="276"/>
        <v>23:47</v>
      </c>
      <c r="DQ101" s="17" t="str">
        <f t="shared" si="276"/>
        <v>23:47</v>
      </c>
      <c r="DR101" s="17" t="str">
        <f t="shared" ref="DR101:GM105" si="286">TRIM(RIGHT(DR48,7))</f>
        <v>23:47</v>
      </c>
      <c r="DS101" s="17" t="str">
        <f t="shared" si="286"/>
        <v/>
      </c>
      <c r="DT101" s="17" t="str">
        <f t="shared" si="286"/>
        <v>0:02</v>
      </c>
      <c r="DU101" s="17" t="str">
        <f t="shared" si="286"/>
        <v>0:02</v>
      </c>
      <c r="DV101" s="17" t="str">
        <f t="shared" si="286"/>
        <v>0:17</v>
      </c>
      <c r="DW101" s="17" t="str">
        <f t="shared" si="286"/>
        <v>0:22</v>
      </c>
      <c r="DX101" s="17" t="str">
        <f t="shared" si="286"/>
        <v>0:22</v>
      </c>
      <c r="DY101" s="17" t="str">
        <f t="shared" si="286"/>
        <v>0:17</v>
      </c>
      <c r="DZ101" s="17" t="str">
        <f t="shared" si="111"/>
        <v>0:22</v>
      </c>
      <c r="EA101" s="17" t="str">
        <f t="shared" ref="EA101" si="287">TRIM(RIGHT(EA48,7))</f>
        <v>0:17</v>
      </c>
      <c r="EB101" s="17" t="str">
        <f t="shared" si="113"/>
        <v>0:22</v>
      </c>
      <c r="EC101" s="17" t="str">
        <f t="shared" si="286"/>
        <v/>
      </c>
      <c r="ED101" s="17" t="str">
        <f t="shared" si="286"/>
        <v>0:32</v>
      </c>
      <c r="EE101" s="17"/>
      <c r="EF101" s="17" t="str">
        <f t="shared" ref="EF101" si="288">TRIM(RIGHT(EF48,7))</f>
        <v>0:32</v>
      </c>
      <c r="EG101" s="17" t="str">
        <f t="shared" si="286"/>
        <v>0:44</v>
      </c>
      <c r="EH101" s="17" t="str">
        <f t="shared" si="286"/>
        <v>0:44</v>
      </c>
      <c r="EI101" s="17" t="str">
        <f t="shared" si="102"/>
        <v>0:47</v>
      </c>
      <c r="EJ101" s="17" t="str">
        <f t="shared" si="102"/>
        <v>0:32</v>
      </c>
      <c r="EK101" s="17" t="str">
        <f t="shared" ref="EK101" si="289">TRIM(RIGHT(EK48,7))</f>
        <v>0:47</v>
      </c>
      <c r="EL101" s="17" t="str">
        <f t="shared" si="286"/>
        <v>0:47</v>
      </c>
      <c r="EM101" s="17" t="str">
        <f t="shared" si="286"/>
        <v>0:47</v>
      </c>
      <c r="EN101" s="17" t="str">
        <f t="shared" si="286"/>
        <v>0:52</v>
      </c>
      <c r="EO101" s="17" t="str">
        <f t="shared" si="286"/>
        <v>0:52</v>
      </c>
      <c r="EP101" s="17"/>
      <c r="EQ101" s="17" t="str">
        <f t="shared" si="286"/>
        <v>1:02</v>
      </c>
      <c r="ER101" s="17" t="str">
        <f t="shared" si="286"/>
        <v>1:16</v>
      </c>
      <c r="ES101" s="17" t="str">
        <f t="shared" si="286"/>
        <v/>
      </c>
      <c r="ET101" s="17" t="str">
        <f t="shared" si="286"/>
        <v>1:02</v>
      </c>
      <c r="EU101" s="17" t="str">
        <f t="shared" si="286"/>
        <v>1:16</v>
      </c>
      <c r="EV101" s="17" t="str">
        <f t="shared" si="286"/>
        <v>1:17</v>
      </c>
      <c r="EW101" s="17" t="str">
        <f t="shared" si="286"/>
        <v>1:22</v>
      </c>
      <c r="EX101" s="17" t="str">
        <f t="shared" si="286"/>
        <v>1:22</v>
      </c>
      <c r="EY101" s="17" t="str">
        <f t="shared" si="286"/>
        <v/>
      </c>
      <c r="EZ101" s="17" t="str">
        <f t="shared" si="286"/>
        <v>1:32</v>
      </c>
      <c r="FA101" s="17"/>
      <c r="FB101" s="17" t="str">
        <f t="shared" si="286"/>
        <v>1:32</v>
      </c>
      <c r="FC101" s="17" t="str">
        <f t="shared" si="286"/>
        <v>1:42</v>
      </c>
      <c r="FD101" s="17" t="str">
        <f t="shared" si="286"/>
        <v>1:42</v>
      </c>
      <c r="FE101" s="17" t="str">
        <f t="shared" si="286"/>
        <v/>
      </c>
      <c r="FF101" s="17" t="str">
        <f t="shared" si="286"/>
        <v>2:02</v>
      </c>
      <c r="FG101" s="17" t="str">
        <f t="shared" si="286"/>
        <v>2:06</v>
      </c>
      <c r="FH101" s="17" t="str">
        <f t="shared" si="286"/>
        <v>2:06</v>
      </c>
      <c r="FI101" s="17"/>
      <c r="FJ101" s="17" t="str">
        <f t="shared" si="286"/>
        <v>2:02</v>
      </c>
      <c r="FK101" s="17" t="str">
        <f t="shared" si="286"/>
        <v>2:06</v>
      </c>
      <c r="FL101" s="17" t="str">
        <f t="shared" si="286"/>
        <v>2:06</v>
      </c>
      <c r="FM101" s="17" t="str">
        <f t="shared" si="286"/>
        <v/>
      </c>
      <c r="FN101" s="17" t="str">
        <f t="shared" si="286"/>
        <v>2:32</v>
      </c>
      <c r="FO101" s="17"/>
      <c r="FP101" s="17" t="str">
        <f t="shared" ref="FP101" si="290">TRIM(RIGHT(FP48,7))</f>
        <v>2:32</v>
      </c>
      <c r="FQ101" s="17" t="str">
        <f t="shared" si="286"/>
        <v>2:32</v>
      </c>
      <c r="FR101" s="17" t="str">
        <f t="shared" si="286"/>
        <v/>
      </c>
      <c r="FS101" s="17" t="str">
        <f t="shared" si="286"/>
        <v/>
      </c>
      <c r="FT101" s="17" t="str">
        <f t="shared" si="286"/>
        <v/>
      </c>
      <c r="FU101" s="17" t="str">
        <f t="shared" si="286"/>
        <v>3:02</v>
      </c>
      <c r="FV101" s="17" t="str">
        <f t="shared" si="286"/>
        <v>3:06</v>
      </c>
      <c r="FW101" s="17" t="str">
        <f t="shared" si="286"/>
        <v>3:06</v>
      </c>
      <c r="FX101" s="17"/>
      <c r="FY101" s="17" t="str">
        <f t="shared" si="286"/>
        <v>3:02</v>
      </c>
      <c r="FZ101" s="17" t="str">
        <f t="shared" si="286"/>
        <v>3:06</v>
      </c>
      <c r="GA101" s="17" t="str">
        <f t="shared" si="286"/>
        <v>3:06</v>
      </c>
      <c r="GB101" s="17" t="str">
        <f t="shared" si="286"/>
        <v/>
      </c>
      <c r="GC101" s="17" t="str">
        <f t="shared" si="286"/>
        <v>3:32</v>
      </c>
      <c r="GD101" s="17"/>
      <c r="GE101" s="17" t="str">
        <f t="shared" si="286"/>
        <v>3:32</v>
      </c>
      <c r="GF101" s="17" t="str">
        <f t="shared" si="286"/>
        <v/>
      </c>
      <c r="GG101" s="17" t="str">
        <f t="shared" si="286"/>
        <v/>
      </c>
      <c r="GH101" s="17" t="str">
        <f t="shared" si="286"/>
        <v/>
      </c>
      <c r="GI101" s="17" t="str">
        <f t="shared" si="286"/>
        <v>4:02</v>
      </c>
      <c r="GJ101" s="17" t="str">
        <f t="shared" si="286"/>
        <v>4:06</v>
      </c>
      <c r="GK101" s="17"/>
      <c r="GL101" s="17" t="str">
        <f t="shared" si="286"/>
        <v>4:02</v>
      </c>
      <c r="GM101" s="17" t="str">
        <f t="shared" si="286"/>
        <v>4:06</v>
      </c>
      <c r="GN101" s="17" t="str">
        <f t="shared" ref="GN101:HB101" si="291">TRIM(RIGHT(GN48,7))</f>
        <v>4:32</v>
      </c>
      <c r="GO101" s="17"/>
      <c r="GP101" s="17" t="str">
        <f t="shared" ref="GP101" si="292">TRIM(RIGHT(GP48,7))</f>
        <v>4:32</v>
      </c>
      <c r="GQ101" s="17" t="str">
        <f t="shared" si="291"/>
        <v>4:32</v>
      </c>
      <c r="GR101" s="17" t="str">
        <f t="shared" si="291"/>
        <v/>
      </c>
      <c r="GS101" s="17" t="str">
        <f t="shared" si="291"/>
        <v>4:47</v>
      </c>
      <c r="GT101" s="17" t="str">
        <f t="shared" ref="GT101" si="293">TRIM(RIGHT(GT48,7))</f>
        <v>4:47</v>
      </c>
      <c r="GU101" s="17" t="str">
        <f t="shared" si="291"/>
        <v>4:47</v>
      </c>
      <c r="GV101" s="17" t="str">
        <f t="shared" si="291"/>
        <v>5:02</v>
      </c>
      <c r="GW101" s="17"/>
      <c r="GX101" s="17" t="str">
        <f t="shared" ref="GX101" si="294">TRIM(RIGHT(GX48,7))</f>
        <v>5:02</v>
      </c>
      <c r="GY101" s="17" t="str">
        <f t="shared" si="291"/>
        <v>5:02</v>
      </c>
      <c r="GZ101" s="17" t="str">
        <f t="shared" si="291"/>
        <v/>
      </c>
      <c r="HA101" s="17" t="str">
        <f t="shared" si="291"/>
        <v>5:17</v>
      </c>
      <c r="HB101" s="17" t="str">
        <f t="shared" si="291"/>
        <v>5:17</v>
      </c>
    </row>
    <row r="102" spans="1:210" hidden="1">
      <c r="A102" s="9" t="s">
        <v>293</v>
      </c>
      <c r="B102" s="10" t="str">
        <f>VLOOKUP($A102,[1]Haltestellenliste!$A:$E,3,FALSE)</f>
        <v>Offenbach (Main) Ost</v>
      </c>
      <c r="C102" s="13" t="str">
        <f>VLOOKUP($A102,[1]Haltestellenliste!$A:$E,4,FALSE)</f>
        <v>Ostbahnhof</v>
      </c>
      <c r="D102" s="17" t="str">
        <f t="shared" si="285"/>
        <v>5:33</v>
      </c>
      <c r="E102" s="17" t="str">
        <f t="shared" si="285"/>
        <v/>
      </c>
      <c r="F102" s="17" t="str">
        <f t="shared" si="285"/>
        <v>5:48</v>
      </c>
      <c r="G102" s="17" t="str">
        <f t="shared" si="285"/>
        <v>6:03</v>
      </c>
      <c r="H102" s="17" t="str">
        <f t="shared" si="285"/>
        <v/>
      </c>
      <c r="I102" s="17" t="str">
        <f t="shared" si="285"/>
        <v>6:18</v>
      </c>
      <c r="J102" s="17" t="str">
        <f t="shared" si="285"/>
        <v>6:33</v>
      </c>
      <c r="K102" s="17" t="str">
        <f t="shared" si="285"/>
        <v/>
      </c>
      <c r="L102" s="17" t="str">
        <f t="shared" si="285"/>
        <v/>
      </c>
      <c r="M102" s="17" t="str">
        <f t="shared" si="285"/>
        <v>6:48</v>
      </c>
      <c r="N102" s="17" t="str">
        <f t="shared" si="285"/>
        <v>7:03</v>
      </c>
      <c r="O102" s="17" t="str">
        <f t="shared" si="285"/>
        <v/>
      </c>
      <c r="P102" s="17" t="str">
        <f t="shared" si="285"/>
        <v/>
      </c>
      <c r="Q102" s="17" t="str">
        <f t="shared" si="285"/>
        <v>7:18</v>
      </c>
      <c r="R102" s="17" t="str">
        <f t="shared" si="285"/>
        <v>7:33</v>
      </c>
      <c r="S102" s="17" t="str">
        <f t="shared" si="285"/>
        <v/>
      </c>
      <c r="T102" s="17" t="str">
        <f t="shared" si="285"/>
        <v/>
      </c>
      <c r="U102" s="17" t="str">
        <f t="shared" si="285"/>
        <v>7:48</v>
      </c>
      <c r="V102" s="17" t="str">
        <f t="shared" si="285"/>
        <v>8:03</v>
      </c>
      <c r="W102" s="17" t="str">
        <f t="shared" si="285"/>
        <v/>
      </c>
      <c r="X102" s="17" t="str">
        <f t="shared" si="285"/>
        <v/>
      </c>
      <c r="Y102" s="17" t="str">
        <f t="shared" si="285"/>
        <v>8:18</v>
      </c>
      <c r="Z102" s="17" t="str">
        <f t="shared" si="285"/>
        <v>8:33</v>
      </c>
      <c r="AA102" s="17" t="str">
        <f t="shared" si="285"/>
        <v/>
      </c>
      <c r="AB102" s="17" t="str">
        <f t="shared" si="285"/>
        <v/>
      </c>
      <c r="AC102" s="17" t="str">
        <f t="shared" si="285"/>
        <v>8:48</v>
      </c>
      <c r="AD102" s="17" t="str">
        <f t="shared" si="285"/>
        <v>9:03</v>
      </c>
      <c r="AE102" s="17" t="str">
        <f t="shared" si="285"/>
        <v/>
      </c>
      <c r="AF102" s="17" t="str">
        <f t="shared" si="285"/>
        <v/>
      </c>
      <c r="AG102" s="17" t="str">
        <f t="shared" si="285"/>
        <v>9:18</v>
      </c>
      <c r="AH102" s="17" t="str">
        <f t="shared" si="285"/>
        <v/>
      </c>
      <c r="AI102" s="17" t="str">
        <f t="shared" si="285"/>
        <v/>
      </c>
      <c r="AJ102" s="17" t="str">
        <f t="shared" si="285"/>
        <v>9:48</v>
      </c>
      <c r="AK102" s="17" t="str">
        <f t="shared" si="285"/>
        <v/>
      </c>
      <c r="AL102" s="17" t="str">
        <f t="shared" si="285"/>
        <v/>
      </c>
      <c r="AM102" s="17" t="str">
        <f t="shared" si="285"/>
        <v>10:18</v>
      </c>
      <c r="AN102" s="17" t="str">
        <f t="shared" si="285"/>
        <v/>
      </c>
      <c r="AO102" s="17" t="str">
        <f t="shared" si="285"/>
        <v>10:48</v>
      </c>
      <c r="AP102" s="17" t="str">
        <f t="shared" si="285"/>
        <v/>
      </c>
      <c r="AQ102" s="17" t="str">
        <f t="shared" si="285"/>
        <v>11:18</v>
      </c>
      <c r="AR102" s="17" t="str">
        <f t="shared" si="285"/>
        <v/>
      </c>
      <c r="AS102" s="17" t="str">
        <f t="shared" si="285"/>
        <v>11:48</v>
      </c>
      <c r="AT102" s="17" t="str">
        <f t="shared" si="285"/>
        <v/>
      </c>
      <c r="AU102" s="17" t="str">
        <f t="shared" si="285"/>
        <v>12:18</v>
      </c>
      <c r="AV102" s="17" t="str">
        <f t="shared" si="285"/>
        <v/>
      </c>
      <c r="AW102" s="17" t="str">
        <f t="shared" si="285"/>
        <v>12:48</v>
      </c>
      <c r="AX102" s="17" t="str">
        <f t="shared" si="285"/>
        <v/>
      </c>
      <c r="AY102" s="17" t="str">
        <f t="shared" si="285"/>
        <v>13:18</v>
      </c>
      <c r="AZ102" s="17" t="str">
        <f t="shared" si="285"/>
        <v/>
      </c>
      <c r="BA102" s="17" t="str">
        <f t="shared" si="285"/>
        <v>13:48</v>
      </c>
      <c r="BB102" s="17" t="str">
        <f t="shared" si="285"/>
        <v/>
      </c>
      <c r="BC102" s="17" t="str">
        <f t="shared" si="285"/>
        <v>14:18</v>
      </c>
      <c r="BD102" s="17" t="str">
        <f t="shared" si="285"/>
        <v/>
      </c>
      <c r="BE102" s="17" t="str">
        <f t="shared" si="285"/>
        <v>14:48</v>
      </c>
      <c r="BF102" s="17" t="str">
        <f t="shared" si="285"/>
        <v/>
      </c>
      <c r="BG102" s="17" t="str">
        <f t="shared" si="276"/>
        <v>15:18</v>
      </c>
      <c r="BH102" s="17" t="str">
        <f t="shared" si="276"/>
        <v>15:33</v>
      </c>
      <c r="BI102" s="17" t="str">
        <f t="shared" si="276"/>
        <v/>
      </c>
      <c r="BJ102" s="17" t="str">
        <f t="shared" si="276"/>
        <v/>
      </c>
      <c r="BK102" s="17" t="str">
        <f t="shared" si="276"/>
        <v>15:48</v>
      </c>
      <c r="BL102" s="17" t="str">
        <f t="shared" si="276"/>
        <v>16:03</v>
      </c>
      <c r="BM102" s="17" t="str">
        <f t="shared" si="276"/>
        <v/>
      </c>
      <c r="BN102" s="17" t="str">
        <f t="shared" si="276"/>
        <v/>
      </c>
      <c r="BO102" s="17" t="str">
        <f t="shared" si="276"/>
        <v>16:18</v>
      </c>
      <c r="BP102" s="17" t="str">
        <f t="shared" si="276"/>
        <v>16:33</v>
      </c>
      <c r="BQ102" s="17" t="str">
        <f t="shared" si="276"/>
        <v/>
      </c>
      <c r="BR102" s="17" t="str">
        <f t="shared" si="276"/>
        <v/>
      </c>
      <c r="BS102" s="17" t="str">
        <f t="shared" si="276"/>
        <v>16:48</v>
      </c>
      <c r="BT102" s="17" t="str">
        <f t="shared" si="276"/>
        <v>17:03</v>
      </c>
      <c r="BU102" s="17" t="str">
        <f t="shared" si="276"/>
        <v/>
      </c>
      <c r="BV102" s="17" t="str">
        <f t="shared" si="276"/>
        <v/>
      </c>
      <c r="BW102" s="17" t="str">
        <f t="shared" si="276"/>
        <v>17:18</v>
      </c>
      <c r="BX102" s="17" t="str">
        <f t="shared" si="276"/>
        <v>17:33</v>
      </c>
      <c r="BY102" s="17" t="str">
        <f t="shared" si="276"/>
        <v/>
      </c>
      <c r="BZ102" s="17" t="str">
        <f t="shared" si="276"/>
        <v/>
      </c>
      <c r="CA102" s="17" t="str">
        <f t="shared" si="276"/>
        <v>17:48</v>
      </c>
      <c r="CB102" s="17" t="str">
        <f t="shared" si="276"/>
        <v>18:03</v>
      </c>
      <c r="CC102" s="17" t="str">
        <f t="shared" si="276"/>
        <v/>
      </c>
      <c r="CD102" s="17" t="str">
        <f t="shared" si="276"/>
        <v/>
      </c>
      <c r="CE102" s="17" t="str">
        <f t="shared" si="276"/>
        <v>18:18</v>
      </c>
      <c r="CF102" s="17" t="str">
        <f t="shared" si="276"/>
        <v>18:33</v>
      </c>
      <c r="CG102" s="17" t="str">
        <f t="shared" si="276"/>
        <v/>
      </c>
      <c r="CH102" s="17" t="str">
        <f t="shared" si="276"/>
        <v/>
      </c>
      <c r="CI102" s="17" t="str">
        <f t="shared" si="276"/>
        <v>18:48</v>
      </c>
      <c r="CJ102" s="17" t="str">
        <f t="shared" si="276"/>
        <v>19:03</v>
      </c>
      <c r="CK102" s="17" t="str">
        <f t="shared" si="276"/>
        <v/>
      </c>
      <c r="CL102" s="17" t="str">
        <f t="shared" si="276"/>
        <v/>
      </c>
      <c r="CM102" s="17" t="str">
        <f t="shared" si="276"/>
        <v>19:18</v>
      </c>
      <c r="CN102" s="17" t="str">
        <f t="shared" si="276"/>
        <v>19:33</v>
      </c>
      <c r="CO102" s="17" t="str">
        <f t="shared" si="276"/>
        <v/>
      </c>
      <c r="CP102" s="17" t="str">
        <f t="shared" si="276"/>
        <v>19:48</v>
      </c>
      <c r="CQ102" s="17" t="str">
        <f t="shared" si="276"/>
        <v>20:03</v>
      </c>
      <c r="CR102" s="17" t="str">
        <f t="shared" si="276"/>
        <v/>
      </c>
      <c r="CS102" s="17" t="str">
        <f t="shared" si="276"/>
        <v>20:18</v>
      </c>
      <c r="CT102" s="17" t="str">
        <f t="shared" si="276"/>
        <v/>
      </c>
      <c r="CU102" s="17" t="str">
        <f t="shared" si="276"/>
        <v>20:48</v>
      </c>
      <c r="CV102" s="17" t="str">
        <f t="shared" si="276"/>
        <v/>
      </c>
      <c r="CW102" s="17" t="str">
        <f t="shared" si="276"/>
        <v>21:18</v>
      </c>
      <c r="CX102" s="17" t="str">
        <f t="shared" si="276"/>
        <v/>
      </c>
      <c r="CY102" s="17" t="str">
        <f t="shared" si="276"/>
        <v>21:48</v>
      </c>
      <c r="CZ102" s="17" t="str">
        <f t="shared" si="276"/>
        <v/>
      </c>
      <c r="DA102" s="17" t="str">
        <f t="shared" si="276"/>
        <v>22:18</v>
      </c>
      <c r="DB102" s="17" t="str">
        <f t="shared" si="276"/>
        <v/>
      </c>
      <c r="DC102" s="17" t="str">
        <f t="shared" si="276"/>
        <v>22:48</v>
      </c>
      <c r="DD102" s="17" t="str">
        <f t="shared" si="276"/>
        <v/>
      </c>
      <c r="DE102" s="17" t="str">
        <f t="shared" si="276"/>
        <v/>
      </c>
      <c r="DF102" s="17" t="str">
        <f t="shared" si="276"/>
        <v>23:18</v>
      </c>
      <c r="DG102" s="17" t="str">
        <f t="shared" si="276"/>
        <v/>
      </c>
      <c r="DH102" s="17" t="str">
        <f t="shared" si="276"/>
        <v>23:18</v>
      </c>
      <c r="DI102" s="17" t="str">
        <f t="shared" si="276"/>
        <v/>
      </c>
      <c r="DJ102" s="17" t="str">
        <f t="shared" si="276"/>
        <v/>
      </c>
      <c r="DK102" s="17" t="str">
        <f t="shared" si="276"/>
        <v/>
      </c>
      <c r="DL102" s="17" t="str">
        <f t="shared" si="276"/>
        <v/>
      </c>
      <c r="DM102" s="17" t="str">
        <f t="shared" si="276"/>
        <v>23:48</v>
      </c>
      <c r="DN102" s="17" t="str">
        <f t="shared" si="276"/>
        <v>23:48</v>
      </c>
      <c r="DO102" s="17" t="str">
        <f t="shared" si="276"/>
        <v/>
      </c>
      <c r="DP102" s="17" t="str">
        <f t="shared" si="276"/>
        <v>23:48</v>
      </c>
      <c r="DQ102" s="17" t="str">
        <f t="shared" si="276"/>
        <v>23:48</v>
      </c>
      <c r="DR102" s="17" t="str">
        <f t="shared" si="286"/>
        <v/>
      </c>
      <c r="DS102" s="17" t="str">
        <f t="shared" si="286"/>
        <v/>
      </c>
      <c r="DT102" s="17" t="str">
        <f t="shared" si="286"/>
        <v/>
      </c>
      <c r="DU102" s="17" t="str">
        <f t="shared" si="286"/>
        <v/>
      </c>
      <c r="DV102" s="17" t="str">
        <f t="shared" si="286"/>
        <v>0:18</v>
      </c>
      <c r="DW102" s="17" t="str">
        <f t="shared" si="286"/>
        <v>0:24</v>
      </c>
      <c r="DX102" s="17" t="str">
        <f t="shared" si="286"/>
        <v/>
      </c>
      <c r="DY102" s="17" t="str">
        <f t="shared" si="286"/>
        <v>0:18</v>
      </c>
      <c r="DZ102" s="17" t="str">
        <f t="shared" si="111"/>
        <v/>
      </c>
      <c r="EA102" s="17" t="str">
        <f t="shared" ref="EA102" si="295">TRIM(RIGHT(EA49,7))</f>
        <v>0:18</v>
      </c>
      <c r="EB102" s="17" t="str">
        <f t="shared" si="113"/>
        <v>0:24</v>
      </c>
      <c r="EC102" s="17" t="str">
        <f t="shared" si="286"/>
        <v/>
      </c>
      <c r="ED102" s="17" t="str">
        <f t="shared" si="286"/>
        <v/>
      </c>
      <c r="EE102" s="17"/>
      <c r="EF102" s="17" t="str">
        <f t="shared" ref="EF102" si="296">TRIM(RIGHT(EF49,7))</f>
        <v/>
      </c>
      <c r="EG102" s="17" t="str">
        <f t="shared" si="286"/>
        <v/>
      </c>
      <c r="EH102" s="17" t="str">
        <f t="shared" si="286"/>
        <v/>
      </c>
      <c r="EI102" s="17" t="str">
        <f t="shared" si="102"/>
        <v>0:48</v>
      </c>
      <c r="EJ102" s="17" t="str">
        <f t="shared" si="102"/>
        <v/>
      </c>
      <c r="EK102" s="17" t="str">
        <f t="shared" ref="EK102" si="297">TRIM(RIGHT(EK49,7))</f>
        <v>0:48</v>
      </c>
      <c r="EL102" s="17" t="str">
        <f t="shared" si="286"/>
        <v>0:48</v>
      </c>
      <c r="EM102" s="17" t="str">
        <f t="shared" si="286"/>
        <v>0:48</v>
      </c>
      <c r="EN102" s="17" t="str">
        <f t="shared" si="286"/>
        <v>0:54</v>
      </c>
      <c r="EO102" s="17" t="str">
        <f t="shared" si="286"/>
        <v/>
      </c>
      <c r="EP102" s="17"/>
      <c r="EQ102" s="17" t="str">
        <f t="shared" si="286"/>
        <v/>
      </c>
      <c r="ER102" s="17" t="str">
        <f t="shared" si="286"/>
        <v/>
      </c>
      <c r="ES102" s="17" t="str">
        <f t="shared" si="286"/>
        <v/>
      </c>
      <c r="ET102" s="17" t="str">
        <f t="shared" si="286"/>
        <v/>
      </c>
      <c r="EU102" s="17" t="str">
        <f t="shared" si="286"/>
        <v/>
      </c>
      <c r="EV102" s="17" t="str">
        <f t="shared" si="286"/>
        <v>1:18</v>
      </c>
      <c r="EW102" s="17" t="str">
        <f t="shared" si="286"/>
        <v>1:29</v>
      </c>
      <c r="EX102" s="17" t="str">
        <f t="shared" si="286"/>
        <v/>
      </c>
      <c r="EY102" s="17" t="str">
        <f t="shared" si="286"/>
        <v/>
      </c>
      <c r="EZ102" s="17" t="str">
        <f t="shared" si="286"/>
        <v/>
      </c>
      <c r="FA102" s="17"/>
      <c r="FB102" s="17" t="str">
        <f t="shared" si="286"/>
        <v/>
      </c>
      <c r="FC102" s="17" t="str">
        <f t="shared" si="286"/>
        <v/>
      </c>
      <c r="FD102" s="17" t="str">
        <f t="shared" si="286"/>
        <v/>
      </c>
      <c r="FE102" s="17" t="str">
        <f t="shared" si="286"/>
        <v/>
      </c>
      <c r="FF102" s="17" t="str">
        <f t="shared" si="286"/>
        <v>2:03</v>
      </c>
      <c r="FG102" s="17" t="str">
        <f t="shared" si="286"/>
        <v>2:07</v>
      </c>
      <c r="FH102" s="17" t="str">
        <f t="shared" si="286"/>
        <v/>
      </c>
      <c r="FI102" s="17"/>
      <c r="FJ102" s="17" t="str">
        <f t="shared" si="286"/>
        <v>2:03</v>
      </c>
      <c r="FK102" s="17" t="str">
        <f t="shared" si="286"/>
        <v>2:07</v>
      </c>
      <c r="FL102" s="17" t="str">
        <f t="shared" si="286"/>
        <v/>
      </c>
      <c r="FM102" s="17" t="str">
        <f t="shared" si="286"/>
        <v/>
      </c>
      <c r="FN102" s="17" t="str">
        <f t="shared" si="286"/>
        <v/>
      </c>
      <c r="FO102" s="17"/>
      <c r="FP102" s="17" t="str">
        <f t="shared" ref="FP102" si="298">TRIM(RIGHT(FP49,7))</f>
        <v/>
      </c>
      <c r="FQ102" s="17" t="str">
        <f t="shared" si="286"/>
        <v/>
      </c>
      <c r="FR102" s="17" t="str">
        <f t="shared" si="286"/>
        <v/>
      </c>
      <c r="FS102" s="17" t="str">
        <f t="shared" si="286"/>
        <v/>
      </c>
      <c r="FT102" s="17" t="str">
        <f t="shared" si="286"/>
        <v/>
      </c>
      <c r="FU102" s="17" t="str">
        <f t="shared" si="286"/>
        <v>3:03</v>
      </c>
      <c r="FV102" s="17" t="str">
        <f t="shared" si="286"/>
        <v>3:07</v>
      </c>
      <c r="FW102" s="17" t="str">
        <f t="shared" si="286"/>
        <v/>
      </c>
      <c r="FX102" s="17"/>
      <c r="FY102" s="17" t="str">
        <f t="shared" si="286"/>
        <v>3:03</v>
      </c>
      <c r="FZ102" s="17" t="str">
        <f t="shared" si="286"/>
        <v>3:07</v>
      </c>
      <c r="GA102" s="17" t="str">
        <f t="shared" si="286"/>
        <v/>
      </c>
      <c r="GB102" s="17" t="str">
        <f t="shared" si="286"/>
        <v/>
      </c>
      <c r="GC102" s="17" t="str">
        <f t="shared" si="286"/>
        <v/>
      </c>
      <c r="GD102" s="17"/>
      <c r="GE102" s="17" t="str">
        <f t="shared" si="286"/>
        <v/>
      </c>
      <c r="GF102" s="17" t="str">
        <f t="shared" si="286"/>
        <v/>
      </c>
      <c r="GG102" s="17" t="str">
        <f t="shared" si="286"/>
        <v/>
      </c>
      <c r="GH102" s="17" t="str">
        <f t="shared" si="286"/>
        <v/>
      </c>
      <c r="GI102" s="17" t="str">
        <f t="shared" si="286"/>
        <v>4:03</v>
      </c>
      <c r="GJ102" s="17" t="str">
        <f t="shared" si="286"/>
        <v>4:07</v>
      </c>
      <c r="GK102" s="17"/>
      <c r="GL102" s="17" t="str">
        <f t="shared" si="286"/>
        <v>4:03</v>
      </c>
      <c r="GM102" s="17" t="str">
        <f t="shared" si="286"/>
        <v>4:07</v>
      </c>
      <c r="GN102" s="17" t="str">
        <f t="shared" ref="GN102:HB102" si="299">TRIM(RIGHT(GN49,7))</f>
        <v/>
      </c>
      <c r="GO102" s="17"/>
      <c r="GP102" s="17" t="str">
        <f t="shared" ref="GP102" si="300">TRIM(RIGHT(GP49,7))</f>
        <v/>
      </c>
      <c r="GQ102" s="17" t="str">
        <f t="shared" si="299"/>
        <v/>
      </c>
      <c r="GR102" s="17" t="str">
        <f t="shared" si="299"/>
        <v/>
      </c>
      <c r="GS102" s="17" t="str">
        <f t="shared" si="299"/>
        <v>4:48</v>
      </c>
      <c r="GT102" s="17" t="str">
        <f t="shared" ref="GT102" si="301">TRIM(RIGHT(GT49,7))</f>
        <v>4:48</v>
      </c>
      <c r="GU102" s="17" t="str">
        <f t="shared" si="299"/>
        <v>4:48</v>
      </c>
      <c r="GV102" s="17" t="str">
        <f t="shared" si="299"/>
        <v>5:03</v>
      </c>
      <c r="GW102" s="17"/>
      <c r="GX102" s="17" t="str">
        <f t="shared" ref="GX102" si="302">TRIM(RIGHT(GX49,7))</f>
        <v>5:03</v>
      </c>
      <c r="GY102" s="17" t="str">
        <f t="shared" si="299"/>
        <v>5:03</v>
      </c>
      <c r="GZ102" s="17" t="str">
        <f t="shared" si="299"/>
        <v/>
      </c>
      <c r="HA102" s="17" t="str">
        <f t="shared" si="299"/>
        <v>5:18</v>
      </c>
      <c r="HB102" s="17" t="str">
        <f t="shared" si="299"/>
        <v>5:18</v>
      </c>
    </row>
    <row r="103" spans="1:210" hidden="1">
      <c r="A103" s="9" t="s">
        <v>294</v>
      </c>
      <c r="B103" s="10" t="str">
        <f>VLOOKUP($A103,[1]Haltestellenliste!$A:$E,3,FALSE)</f>
        <v>Mühlheim (Main)</v>
      </c>
      <c r="C103" s="13" t="str">
        <f>VLOOKUP($A103,[1]Haltestellenliste!$A:$E,4,FALSE)</f>
        <v>Bahnhof (Nordseite)</v>
      </c>
      <c r="D103" s="17" t="str">
        <f t="shared" si="285"/>
        <v>5:37</v>
      </c>
      <c r="E103" s="17" t="str">
        <f t="shared" si="285"/>
        <v/>
      </c>
      <c r="F103" s="17" t="str">
        <f t="shared" si="285"/>
        <v>5:52</v>
      </c>
      <c r="G103" s="17" t="str">
        <f t="shared" si="285"/>
        <v>6:07</v>
      </c>
      <c r="H103" s="17" t="str">
        <f t="shared" si="285"/>
        <v/>
      </c>
      <c r="I103" s="17" t="str">
        <f t="shared" si="285"/>
        <v>6:22</v>
      </c>
      <c r="J103" s="17" t="str">
        <f t="shared" si="285"/>
        <v>6:37</v>
      </c>
      <c r="K103" s="17" t="str">
        <f t="shared" si="285"/>
        <v/>
      </c>
      <c r="L103" s="17" t="str">
        <f t="shared" si="285"/>
        <v/>
      </c>
      <c r="M103" s="17" t="str">
        <f t="shared" si="285"/>
        <v>6:52</v>
      </c>
      <c r="N103" s="17" t="str">
        <f t="shared" si="285"/>
        <v>7:07</v>
      </c>
      <c r="O103" s="17" t="str">
        <f t="shared" si="285"/>
        <v/>
      </c>
      <c r="P103" s="17" t="str">
        <f t="shared" si="285"/>
        <v/>
      </c>
      <c r="Q103" s="17" t="str">
        <f t="shared" si="285"/>
        <v>7:22</v>
      </c>
      <c r="R103" s="17" t="str">
        <f t="shared" si="285"/>
        <v>7:37</v>
      </c>
      <c r="S103" s="17" t="str">
        <f t="shared" si="285"/>
        <v/>
      </c>
      <c r="T103" s="17" t="str">
        <f t="shared" si="285"/>
        <v/>
      </c>
      <c r="U103" s="17" t="str">
        <f t="shared" si="285"/>
        <v>7:52</v>
      </c>
      <c r="V103" s="17" t="str">
        <f t="shared" si="285"/>
        <v>8:07</v>
      </c>
      <c r="W103" s="17" t="str">
        <f t="shared" si="285"/>
        <v/>
      </c>
      <c r="X103" s="17" t="str">
        <f t="shared" si="285"/>
        <v/>
      </c>
      <c r="Y103" s="17" t="str">
        <f t="shared" si="285"/>
        <v>8:22</v>
      </c>
      <c r="Z103" s="17" t="str">
        <f t="shared" si="285"/>
        <v>8:37</v>
      </c>
      <c r="AA103" s="17" t="str">
        <f t="shared" si="285"/>
        <v/>
      </c>
      <c r="AB103" s="17" t="str">
        <f t="shared" si="285"/>
        <v/>
      </c>
      <c r="AC103" s="17" t="str">
        <f t="shared" si="285"/>
        <v>8:52</v>
      </c>
      <c r="AD103" s="17" t="str">
        <f t="shared" si="285"/>
        <v>9:07</v>
      </c>
      <c r="AE103" s="17" t="str">
        <f t="shared" si="285"/>
        <v/>
      </c>
      <c r="AF103" s="17" t="str">
        <f t="shared" si="285"/>
        <v/>
      </c>
      <c r="AG103" s="17" t="str">
        <f t="shared" si="285"/>
        <v>9:22</v>
      </c>
      <c r="AH103" s="17" t="str">
        <f t="shared" si="285"/>
        <v/>
      </c>
      <c r="AI103" s="17" t="str">
        <f t="shared" si="285"/>
        <v/>
      </c>
      <c r="AJ103" s="17" t="str">
        <f t="shared" si="285"/>
        <v>9:52</v>
      </c>
      <c r="AK103" s="17" t="str">
        <f t="shared" si="285"/>
        <v/>
      </c>
      <c r="AL103" s="17" t="str">
        <f t="shared" si="285"/>
        <v/>
      </c>
      <c r="AM103" s="17" t="str">
        <f t="shared" si="285"/>
        <v>10:22</v>
      </c>
      <c r="AN103" s="17" t="str">
        <f t="shared" si="285"/>
        <v/>
      </c>
      <c r="AO103" s="17" t="str">
        <f t="shared" si="285"/>
        <v>10:52</v>
      </c>
      <c r="AP103" s="17" t="str">
        <f t="shared" si="285"/>
        <v/>
      </c>
      <c r="AQ103" s="17" t="str">
        <f t="shared" si="285"/>
        <v>11:22</v>
      </c>
      <c r="AR103" s="17" t="str">
        <f t="shared" si="285"/>
        <v/>
      </c>
      <c r="AS103" s="17" t="str">
        <f t="shared" si="285"/>
        <v>11:52</v>
      </c>
      <c r="AT103" s="17" t="str">
        <f t="shared" si="285"/>
        <v/>
      </c>
      <c r="AU103" s="17" t="str">
        <f t="shared" si="285"/>
        <v>12:22</v>
      </c>
      <c r="AV103" s="17" t="str">
        <f t="shared" si="285"/>
        <v/>
      </c>
      <c r="AW103" s="17" t="str">
        <f t="shared" si="285"/>
        <v>12:52</v>
      </c>
      <c r="AX103" s="17" t="str">
        <f t="shared" si="285"/>
        <v/>
      </c>
      <c r="AY103" s="17" t="str">
        <f t="shared" si="285"/>
        <v>13:22</v>
      </c>
      <c r="AZ103" s="17" t="str">
        <f t="shared" si="285"/>
        <v/>
      </c>
      <c r="BA103" s="17" t="str">
        <f t="shared" si="285"/>
        <v>13:52</v>
      </c>
      <c r="BB103" s="17" t="str">
        <f t="shared" si="285"/>
        <v/>
      </c>
      <c r="BC103" s="17" t="str">
        <f t="shared" si="285"/>
        <v>14:22</v>
      </c>
      <c r="BD103" s="17" t="str">
        <f t="shared" si="285"/>
        <v/>
      </c>
      <c r="BE103" s="17" t="str">
        <f t="shared" si="285"/>
        <v>14:52</v>
      </c>
      <c r="BF103" s="17" t="str">
        <f t="shared" si="285"/>
        <v/>
      </c>
      <c r="BG103" s="17" t="str">
        <f t="shared" si="276"/>
        <v>15:22</v>
      </c>
      <c r="BH103" s="17" t="str">
        <f t="shared" si="276"/>
        <v>15:37</v>
      </c>
      <c r="BI103" s="17" t="str">
        <f t="shared" si="276"/>
        <v/>
      </c>
      <c r="BJ103" s="17" t="str">
        <f t="shared" si="276"/>
        <v/>
      </c>
      <c r="BK103" s="17" t="str">
        <f t="shared" si="276"/>
        <v>15:52</v>
      </c>
      <c r="BL103" s="17" t="str">
        <f t="shared" si="276"/>
        <v>16:07</v>
      </c>
      <c r="BM103" s="17" t="str">
        <f t="shared" si="276"/>
        <v/>
      </c>
      <c r="BN103" s="17" t="str">
        <f t="shared" si="276"/>
        <v/>
      </c>
      <c r="BO103" s="17" t="str">
        <f t="shared" si="276"/>
        <v>16:22</v>
      </c>
      <c r="BP103" s="17" t="str">
        <f t="shared" si="276"/>
        <v>16:37</v>
      </c>
      <c r="BQ103" s="17" t="str">
        <f t="shared" si="276"/>
        <v/>
      </c>
      <c r="BR103" s="17" t="str">
        <f t="shared" si="276"/>
        <v/>
      </c>
      <c r="BS103" s="17" t="str">
        <f t="shared" si="276"/>
        <v>16:52</v>
      </c>
      <c r="BT103" s="17" t="str">
        <f t="shared" si="276"/>
        <v>17:07</v>
      </c>
      <c r="BU103" s="17" t="str">
        <f t="shared" si="276"/>
        <v/>
      </c>
      <c r="BV103" s="17" t="str">
        <f t="shared" si="276"/>
        <v/>
      </c>
      <c r="BW103" s="17" t="str">
        <f t="shared" si="276"/>
        <v>17:22</v>
      </c>
      <c r="BX103" s="17" t="str">
        <f t="shared" si="276"/>
        <v>17:37</v>
      </c>
      <c r="BY103" s="17" t="str">
        <f t="shared" si="276"/>
        <v/>
      </c>
      <c r="BZ103" s="17" t="str">
        <f t="shared" si="276"/>
        <v/>
      </c>
      <c r="CA103" s="17" t="str">
        <f t="shared" si="276"/>
        <v>17:52</v>
      </c>
      <c r="CB103" s="17" t="str">
        <f t="shared" si="276"/>
        <v>18:07</v>
      </c>
      <c r="CC103" s="17" t="str">
        <f t="shared" si="276"/>
        <v/>
      </c>
      <c r="CD103" s="17" t="str">
        <f t="shared" si="276"/>
        <v/>
      </c>
      <c r="CE103" s="17" t="str">
        <f t="shared" si="276"/>
        <v>18:22</v>
      </c>
      <c r="CF103" s="17" t="str">
        <f t="shared" si="276"/>
        <v>18:37</v>
      </c>
      <c r="CG103" s="17" t="str">
        <f t="shared" si="276"/>
        <v/>
      </c>
      <c r="CH103" s="17" t="str">
        <f t="shared" si="276"/>
        <v/>
      </c>
      <c r="CI103" s="17" t="str">
        <f t="shared" si="276"/>
        <v>18:52</v>
      </c>
      <c r="CJ103" s="17" t="str">
        <f t="shared" si="276"/>
        <v>19:07</v>
      </c>
      <c r="CK103" s="17" t="str">
        <f t="shared" si="276"/>
        <v/>
      </c>
      <c r="CL103" s="17" t="str">
        <f t="shared" si="276"/>
        <v/>
      </c>
      <c r="CM103" s="17" t="str">
        <f t="shared" si="276"/>
        <v>19:22</v>
      </c>
      <c r="CN103" s="17" t="str">
        <f t="shared" si="276"/>
        <v>19:37</v>
      </c>
      <c r="CO103" s="17" t="str">
        <f t="shared" si="276"/>
        <v/>
      </c>
      <c r="CP103" s="17" t="str">
        <f t="shared" si="276"/>
        <v>19:52</v>
      </c>
      <c r="CQ103" s="17" t="str">
        <f t="shared" si="276"/>
        <v>20:07</v>
      </c>
      <c r="CR103" s="17" t="str">
        <f t="shared" si="276"/>
        <v/>
      </c>
      <c r="CS103" s="17" t="str">
        <f t="shared" si="276"/>
        <v>20:22</v>
      </c>
      <c r="CT103" s="17" t="str">
        <f t="shared" si="276"/>
        <v/>
      </c>
      <c r="CU103" s="17" t="str">
        <f t="shared" si="276"/>
        <v>20:52</v>
      </c>
      <c r="CV103" s="17" t="str">
        <f t="shared" si="276"/>
        <v/>
      </c>
      <c r="CW103" s="17" t="str">
        <f t="shared" si="276"/>
        <v>21:22</v>
      </c>
      <c r="CX103" s="17" t="str">
        <f t="shared" si="276"/>
        <v/>
      </c>
      <c r="CY103" s="17" t="str">
        <f t="shared" si="276"/>
        <v>21:52</v>
      </c>
      <c r="CZ103" s="17" t="str">
        <f t="shared" si="276"/>
        <v/>
      </c>
      <c r="DA103" s="17" t="str">
        <f t="shared" si="276"/>
        <v>22:22</v>
      </c>
      <c r="DB103" s="17" t="str">
        <f t="shared" si="276"/>
        <v/>
      </c>
      <c r="DC103" s="17" t="str">
        <f t="shared" si="276"/>
        <v>22:52</v>
      </c>
      <c r="DD103" s="17" t="str">
        <f t="shared" si="276"/>
        <v/>
      </c>
      <c r="DE103" s="17" t="str">
        <f t="shared" si="276"/>
        <v/>
      </c>
      <c r="DF103" s="17" t="str">
        <f t="shared" si="276"/>
        <v>23:22</v>
      </c>
      <c r="DG103" s="17" t="str">
        <f t="shared" si="276"/>
        <v/>
      </c>
      <c r="DH103" s="17" t="str">
        <f t="shared" si="276"/>
        <v>23:22</v>
      </c>
      <c r="DI103" s="17" t="str">
        <f t="shared" si="276"/>
        <v/>
      </c>
      <c r="DJ103" s="17" t="str">
        <f t="shared" si="276"/>
        <v/>
      </c>
      <c r="DK103" s="17" t="str">
        <f t="shared" si="276"/>
        <v/>
      </c>
      <c r="DL103" s="17" t="str">
        <f t="shared" si="276"/>
        <v/>
      </c>
      <c r="DM103" s="17" t="str">
        <f t="shared" si="276"/>
        <v>23:52</v>
      </c>
      <c r="DN103" s="17" t="str">
        <f t="shared" si="276"/>
        <v>23:52</v>
      </c>
      <c r="DO103" s="17" t="str">
        <f t="shared" si="276"/>
        <v/>
      </c>
      <c r="DP103" s="17" t="str">
        <f t="shared" si="276"/>
        <v>23:52</v>
      </c>
      <c r="DQ103" s="17" t="str">
        <f t="shared" si="276"/>
        <v>23:52</v>
      </c>
      <c r="DR103" s="17" t="str">
        <f t="shared" si="286"/>
        <v/>
      </c>
      <c r="DS103" s="17" t="str">
        <f t="shared" si="286"/>
        <v/>
      </c>
      <c r="DT103" s="17" t="str">
        <f t="shared" si="286"/>
        <v/>
      </c>
      <c r="DU103" s="17" t="str">
        <f t="shared" si="286"/>
        <v/>
      </c>
      <c r="DV103" s="17" t="str">
        <f t="shared" si="286"/>
        <v>0:22</v>
      </c>
      <c r="DW103" s="17" t="str">
        <f t="shared" si="286"/>
        <v>0:32</v>
      </c>
      <c r="DX103" s="17" t="str">
        <f t="shared" si="286"/>
        <v/>
      </c>
      <c r="DY103" s="17" t="str">
        <f t="shared" si="286"/>
        <v>0:22</v>
      </c>
      <c r="DZ103" s="17" t="str">
        <f t="shared" si="111"/>
        <v/>
      </c>
      <c r="EA103" s="17" t="str">
        <f t="shared" ref="EA103" si="303">TRIM(RIGHT(EA50,7))</f>
        <v>0:22</v>
      </c>
      <c r="EB103" s="17" t="str">
        <f t="shared" si="113"/>
        <v>0:32</v>
      </c>
      <c r="EC103" s="17" t="str">
        <f t="shared" si="286"/>
        <v/>
      </c>
      <c r="ED103" s="17" t="str">
        <f t="shared" si="286"/>
        <v/>
      </c>
      <c r="EE103" s="17"/>
      <c r="EF103" s="17" t="str">
        <f t="shared" ref="EF103" si="304">TRIM(RIGHT(EF50,7))</f>
        <v/>
      </c>
      <c r="EG103" s="17" t="str">
        <f t="shared" si="286"/>
        <v/>
      </c>
      <c r="EH103" s="17" t="str">
        <f t="shared" si="286"/>
        <v/>
      </c>
      <c r="EI103" s="17" t="str">
        <f t="shared" si="102"/>
        <v>0:52</v>
      </c>
      <c r="EJ103" s="17" t="str">
        <f t="shared" si="102"/>
        <v/>
      </c>
      <c r="EK103" s="17" t="str">
        <f t="shared" ref="EK103" si="305">TRIM(RIGHT(EK50,7))</f>
        <v>0:52</v>
      </c>
      <c r="EL103" s="17" t="str">
        <f t="shared" si="286"/>
        <v>0:52</v>
      </c>
      <c r="EM103" s="17" t="str">
        <f t="shared" si="286"/>
        <v>0:52</v>
      </c>
      <c r="EN103" s="17" t="str">
        <f t="shared" si="286"/>
        <v>0:57</v>
      </c>
      <c r="EO103" s="17" t="str">
        <f t="shared" si="286"/>
        <v/>
      </c>
      <c r="EP103" s="17"/>
      <c r="EQ103" s="17" t="str">
        <f t="shared" si="286"/>
        <v/>
      </c>
      <c r="ER103" s="17" t="str">
        <f t="shared" si="286"/>
        <v/>
      </c>
      <c r="ES103" s="17" t="str">
        <f t="shared" si="286"/>
        <v/>
      </c>
      <c r="ET103" s="17" t="str">
        <f t="shared" si="286"/>
        <v/>
      </c>
      <c r="EU103" s="17" t="str">
        <f t="shared" si="286"/>
        <v/>
      </c>
      <c r="EV103" s="17" t="str">
        <f t="shared" si="286"/>
        <v>1:22</v>
      </c>
      <c r="EW103" s="17" t="str">
        <f t="shared" si="286"/>
        <v>1:33</v>
      </c>
      <c r="EX103" s="17" t="str">
        <f t="shared" si="286"/>
        <v/>
      </c>
      <c r="EY103" s="17" t="str">
        <f t="shared" si="286"/>
        <v/>
      </c>
      <c r="EZ103" s="17" t="str">
        <f t="shared" si="286"/>
        <v/>
      </c>
      <c r="FA103" s="17"/>
      <c r="FB103" s="17" t="str">
        <f t="shared" si="286"/>
        <v/>
      </c>
      <c r="FC103" s="17" t="str">
        <f t="shared" si="286"/>
        <v/>
      </c>
      <c r="FD103" s="17" t="str">
        <f t="shared" si="286"/>
        <v/>
      </c>
      <c r="FE103" s="17" t="str">
        <f t="shared" si="286"/>
        <v/>
      </c>
      <c r="FF103" s="17" t="str">
        <f t="shared" si="286"/>
        <v>2:07</v>
      </c>
      <c r="FG103" s="17" t="str">
        <f t="shared" si="286"/>
        <v>2:11</v>
      </c>
      <c r="FH103" s="17" t="str">
        <f t="shared" si="286"/>
        <v/>
      </c>
      <c r="FI103" s="17"/>
      <c r="FJ103" s="17" t="str">
        <f t="shared" si="286"/>
        <v>2:07</v>
      </c>
      <c r="FK103" s="17" t="str">
        <f t="shared" si="286"/>
        <v>2:11</v>
      </c>
      <c r="FL103" s="17" t="str">
        <f t="shared" si="286"/>
        <v/>
      </c>
      <c r="FM103" s="17" t="str">
        <f t="shared" si="286"/>
        <v/>
      </c>
      <c r="FN103" s="17" t="str">
        <f t="shared" si="286"/>
        <v/>
      </c>
      <c r="FO103" s="17"/>
      <c r="FP103" s="17" t="str">
        <f t="shared" ref="FP103" si="306">TRIM(RIGHT(FP50,7))</f>
        <v/>
      </c>
      <c r="FQ103" s="17" t="str">
        <f t="shared" si="286"/>
        <v/>
      </c>
      <c r="FR103" s="17" t="str">
        <f t="shared" si="286"/>
        <v/>
      </c>
      <c r="FS103" s="17" t="str">
        <f t="shared" si="286"/>
        <v/>
      </c>
      <c r="FT103" s="17" t="str">
        <f t="shared" si="286"/>
        <v/>
      </c>
      <c r="FU103" s="17" t="str">
        <f t="shared" si="286"/>
        <v>3:07</v>
      </c>
      <c r="FV103" s="17" t="str">
        <f t="shared" si="286"/>
        <v>3:11</v>
      </c>
      <c r="FW103" s="17" t="str">
        <f t="shared" si="286"/>
        <v/>
      </c>
      <c r="FX103" s="17"/>
      <c r="FY103" s="17" t="str">
        <f t="shared" si="286"/>
        <v>3:07</v>
      </c>
      <c r="FZ103" s="17" t="str">
        <f t="shared" si="286"/>
        <v>3:11</v>
      </c>
      <c r="GA103" s="17" t="str">
        <f t="shared" si="286"/>
        <v/>
      </c>
      <c r="GB103" s="17" t="str">
        <f t="shared" si="286"/>
        <v/>
      </c>
      <c r="GC103" s="17" t="str">
        <f t="shared" si="286"/>
        <v/>
      </c>
      <c r="GD103" s="17"/>
      <c r="GE103" s="17" t="str">
        <f t="shared" si="286"/>
        <v/>
      </c>
      <c r="GF103" s="17" t="str">
        <f t="shared" si="286"/>
        <v/>
      </c>
      <c r="GG103" s="17" t="str">
        <f t="shared" si="286"/>
        <v/>
      </c>
      <c r="GH103" s="17" t="str">
        <f t="shared" si="286"/>
        <v/>
      </c>
      <c r="GI103" s="17" t="str">
        <f t="shared" si="286"/>
        <v>4:07</v>
      </c>
      <c r="GJ103" s="17" t="str">
        <f t="shared" si="286"/>
        <v>4:11</v>
      </c>
      <c r="GK103" s="17"/>
      <c r="GL103" s="17" t="str">
        <f t="shared" si="286"/>
        <v>4:07</v>
      </c>
      <c r="GM103" s="17" t="str">
        <f t="shared" si="286"/>
        <v>4:11</v>
      </c>
      <c r="GN103" s="17" t="str">
        <f t="shared" ref="GN103:HB103" si="307">TRIM(RIGHT(GN50,7))</f>
        <v/>
      </c>
      <c r="GO103" s="17"/>
      <c r="GP103" s="17" t="str">
        <f t="shared" ref="GP103" si="308">TRIM(RIGHT(GP50,7))</f>
        <v/>
      </c>
      <c r="GQ103" s="17" t="str">
        <f t="shared" si="307"/>
        <v/>
      </c>
      <c r="GR103" s="17" t="str">
        <f t="shared" si="307"/>
        <v/>
      </c>
      <c r="GS103" s="17" t="str">
        <f t="shared" si="307"/>
        <v>4:52</v>
      </c>
      <c r="GT103" s="17" t="str">
        <f t="shared" ref="GT103" si="309">TRIM(RIGHT(GT50,7))</f>
        <v>4:52</v>
      </c>
      <c r="GU103" s="17" t="str">
        <f t="shared" si="307"/>
        <v>4:52</v>
      </c>
      <c r="GV103" s="17" t="str">
        <f t="shared" si="307"/>
        <v>5:07</v>
      </c>
      <c r="GW103" s="17"/>
      <c r="GX103" s="17" t="str">
        <f t="shared" ref="GX103" si="310">TRIM(RIGHT(GX50,7))</f>
        <v>5:07</v>
      </c>
      <c r="GY103" s="17" t="str">
        <f t="shared" si="307"/>
        <v>5:07</v>
      </c>
      <c r="GZ103" s="17" t="str">
        <f t="shared" si="307"/>
        <v/>
      </c>
      <c r="HA103" s="17" t="str">
        <f t="shared" si="307"/>
        <v>5:22</v>
      </c>
      <c r="HB103" s="17" t="str">
        <f t="shared" si="307"/>
        <v>5:22</v>
      </c>
    </row>
    <row r="104" spans="1:210" hidden="1">
      <c r="A104" s="9" t="s">
        <v>295</v>
      </c>
      <c r="B104" s="10" t="str">
        <f>VLOOKUP($A104,[1]Haltestellenliste!$A:$E,3,FALSE)</f>
        <v>Mühlheim-Dietesheim</v>
      </c>
      <c r="C104" s="13" t="str">
        <f>VLOOKUP($A104,[1]Haltestellenliste!$A:$E,4,FALSE)</f>
        <v>Dietesheim S-Bahnhof</v>
      </c>
      <c r="D104" s="17" t="str">
        <f t="shared" si="285"/>
        <v>5:39</v>
      </c>
      <c r="E104" s="17" t="str">
        <f t="shared" si="285"/>
        <v/>
      </c>
      <c r="F104" s="17" t="str">
        <f t="shared" si="285"/>
        <v>5:54</v>
      </c>
      <c r="G104" s="17" t="str">
        <f t="shared" si="285"/>
        <v>6:09</v>
      </c>
      <c r="H104" s="17" t="str">
        <f t="shared" si="285"/>
        <v/>
      </c>
      <c r="I104" s="17" t="str">
        <f t="shared" si="285"/>
        <v>6:24</v>
      </c>
      <c r="J104" s="17" t="str">
        <f t="shared" si="285"/>
        <v>6:39</v>
      </c>
      <c r="K104" s="17" t="str">
        <f t="shared" si="285"/>
        <v/>
      </c>
      <c r="L104" s="17" t="str">
        <f t="shared" si="285"/>
        <v/>
      </c>
      <c r="M104" s="17" t="str">
        <f t="shared" si="285"/>
        <v>6:54</v>
      </c>
      <c r="N104" s="17" t="str">
        <f t="shared" si="285"/>
        <v>7:09</v>
      </c>
      <c r="O104" s="17" t="str">
        <f t="shared" si="285"/>
        <v/>
      </c>
      <c r="P104" s="17" t="str">
        <f t="shared" si="285"/>
        <v/>
      </c>
      <c r="Q104" s="17" t="str">
        <f t="shared" si="285"/>
        <v>7:24</v>
      </c>
      <c r="R104" s="17" t="str">
        <f t="shared" si="285"/>
        <v>7:39</v>
      </c>
      <c r="S104" s="17" t="str">
        <f t="shared" si="285"/>
        <v/>
      </c>
      <c r="T104" s="17" t="str">
        <f t="shared" si="285"/>
        <v/>
      </c>
      <c r="U104" s="17" t="str">
        <f t="shared" si="285"/>
        <v>7:54</v>
      </c>
      <c r="V104" s="17" t="str">
        <f t="shared" si="285"/>
        <v>8:09</v>
      </c>
      <c r="W104" s="17" t="str">
        <f t="shared" si="285"/>
        <v/>
      </c>
      <c r="X104" s="17" t="str">
        <f t="shared" si="285"/>
        <v/>
      </c>
      <c r="Y104" s="17" t="str">
        <f t="shared" si="285"/>
        <v>8:24</v>
      </c>
      <c r="Z104" s="17" t="str">
        <f t="shared" si="285"/>
        <v>8:39</v>
      </c>
      <c r="AA104" s="17" t="str">
        <f t="shared" si="285"/>
        <v/>
      </c>
      <c r="AB104" s="17" t="str">
        <f t="shared" si="285"/>
        <v/>
      </c>
      <c r="AC104" s="17" t="str">
        <f t="shared" si="285"/>
        <v>8:54</v>
      </c>
      <c r="AD104" s="17" t="str">
        <f t="shared" si="285"/>
        <v>9:09</v>
      </c>
      <c r="AE104" s="17" t="str">
        <f t="shared" si="285"/>
        <v/>
      </c>
      <c r="AF104" s="17" t="str">
        <f t="shared" si="285"/>
        <v/>
      </c>
      <c r="AG104" s="17" t="str">
        <f t="shared" si="285"/>
        <v>9:24</v>
      </c>
      <c r="AH104" s="17" t="str">
        <f t="shared" si="285"/>
        <v/>
      </c>
      <c r="AI104" s="17" t="str">
        <f t="shared" si="285"/>
        <v/>
      </c>
      <c r="AJ104" s="17" t="str">
        <f t="shared" si="285"/>
        <v>9:54</v>
      </c>
      <c r="AK104" s="17" t="str">
        <f t="shared" si="285"/>
        <v/>
      </c>
      <c r="AL104" s="17" t="str">
        <f t="shared" si="285"/>
        <v/>
      </c>
      <c r="AM104" s="17" t="str">
        <f t="shared" si="285"/>
        <v>10:24</v>
      </c>
      <c r="AN104" s="17" t="str">
        <f t="shared" si="285"/>
        <v/>
      </c>
      <c r="AO104" s="17" t="str">
        <f t="shared" si="285"/>
        <v>10:54</v>
      </c>
      <c r="AP104" s="17" t="str">
        <f t="shared" si="285"/>
        <v/>
      </c>
      <c r="AQ104" s="17" t="str">
        <f t="shared" si="285"/>
        <v>11:24</v>
      </c>
      <c r="AR104" s="17" t="str">
        <f t="shared" si="285"/>
        <v/>
      </c>
      <c r="AS104" s="17" t="str">
        <f t="shared" si="285"/>
        <v>11:54</v>
      </c>
      <c r="AT104" s="17" t="str">
        <f t="shared" si="285"/>
        <v/>
      </c>
      <c r="AU104" s="17" t="str">
        <f t="shared" si="285"/>
        <v>12:24</v>
      </c>
      <c r="AV104" s="17" t="str">
        <f t="shared" si="285"/>
        <v/>
      </c>
      <c r="AW104" s="17" t="str">
        <f t="shared" si="285"/>
        <v>12:54</v>
      </c>
      <c r="AX104" s="17" t="str">
        <f t="shared" si="285"/>
        <v/>
      </c>
      <c r="AY104" s="17" t="str">
        <f t="shared" si="285"/>
        <v>13:24</v>
      </c>
      <c r="AZ104" s="17" t="str">
        <f t="shared" si="285"/>
        <v/>
      </c>
      <c r="BA104" s="17" t="str">
        <f t="shared" si="285"/>
        <v>13:54</v>
      </c>
      <c r="BB104" s="17" t="str">
        <f t="shared" si="285"/>
        <v/>
      </c>
      <c r="BC104" s="17" t="str">
        <f t="shared" si="285"/>
        <v>14:24</v>
      </c>
      <c r="BD104" s="17" t="str">
        <f t="shared" si="285"/>
        <v/>
      </c>
      <c r="BE104" s="17" t="str">
        <f t="shared" si="285"/>
        <v>14:54</v>
      </c>
      <c r="BF104" s="17" t="str">
        <f t="shared" ref="BF104:DQ106" si="311">TRIM(RIGHT(BF51,7))</f>
        <v/>
      </c>
      <c r="BG104" s="17" t="str">
        <f t="shared" si="311"/>
        <v>15:24</v>
      </c>
      <c r="BH104" s="17" t="str">
        <f t="shared" si="311"/>
        <v>15:39</v>
      </c>
      <c r="BI104" s="17" t="str">
        <f t="shared" si="311"/>
        <v/>
      </c>
      <c r="BJ104" s="17" t="str">
        <f t="shared" si="311"/>
        <v/>
      </c>
      <c r="BK104" s="17" t="str">
        <f t="shared" si="311"/>
        <v>15:54</v>
      </c>
      <c r="BL104" s="17" t="str">
        <f t="shared" si="311"/>
        <v>16:09</v>
      </c>
      <c r="BM104" s="17" t="str">
        <f t="shared" si="311"/>
        <v/>
      </c>
      <c r="BN104" s="17" t="str">
        <f t="shared" si="311"/>
        <v/>
      </c>
      <c r="BO104" s="17" t="str">
        <f t="shared" si="311"/>
        <v>16:24</v>
      </c>
      <c r="BP104" s="17" t="str">
        <f t="shared" si="311"/>
        <v>16:39</v>
      </c>
      <c r="BQ104" s="17" t="str">
        <f t="shared" si="311"/>
        <v/>
      </c>
      <c r="BR104" s="17" t="str">
        <f t="shared" si="311"/>
        <v/>
      </c>
      <c r="BS104" s="17" t="str">
        <f t="shared" si="311"/>
        <v>16:54</v>
      </c>
      <c r="BT104" s="17" t="str">
        <f t="shared" si="311"/>
        <v>17:09</v>
      </c>
      <c r="BU104" s="17" t="str">
        <f t="shared" si="311"/>
        <v/>
      </c>
      <c r="BV104" s="17" t="str">
        <f t="shared" si="311"/>
        <v/>
      </c>
      <c r="BW104" s="17" t="str">
        <f t="shared" si="311"/>
        <v>17:24</v>
      </c>
      <c r="BX104" s="17" t="str">
        <f t="shared" si="311"/>
        <v>17:39</v>
      </c>
      <c r="BY104" s="17" t="str">
        <f t="shared" si="311"/>
        <v/>
      </c>
      <c r="BZ104" s="17" t="str">
        <f t="shared" si="311"/>
        <v/>
      </c>
      <c r="CA104" s="17" t="str">
        <f t="shared" si="311"/>
        <v>17:54</v>
      </c>
      <c r="CB104" s="17" t="str">
        <f t="shared" si="311"/>
        <v>18:09</v>
      </c>
      <c r="CC104" s="17" t="str">
        <f t="shared" si="311"/>
        <v/>
      </c>
      <c r="CD104" s="17" t="str">
        <f t="shared" si="311"/>
        <v/>
      </c>
      <c r="CE104" s="17" t="str">
        <f t="shared" si="311"/>
        <v>18:24</v>
      </c>
      <c r="CF104" s="17" t="str">
        <f t="shared" si="311"/>
        <v>18:39</v>
      </c>
      <c r="CG104" s="17" t="str">
        <f t="shared" si="311"/>
        <v/>
      </c>
      <c r="CH104" s="17" t="str">
        <f t="shared" si="311"/>
        <v/>
      </c>
      <c r="CI104" s="17" t="str">
        <f t="shared" si="311"/>
        <v>18:54</v>
      </c>
      <c r="CJ104" s="17" t="str">
        <f t="shared" si="311"/>
        <v>19:09</v>
      </c>
      <c r="CK104" s="17" t="str">
        <f t="shared" si="311"/>
        <v/>
      </c>
      <c r="CL104" s="17" t="str">
        <f t="shared" si="311"/>
        <v/>
      </c>
      <c r="CM104" s="17" t="str">
        <f t="shared" si="311"/>
        <v>19:24</v>
      </c>
      <c r="CN104" s="17" t="str">
        <f t="shared" si="311"/>
        <v>19:39</v>
      </c>
      <c r="CO104" s="17" t="str">
        <f t="shared" si="311"/>
        <v/>
      </c>
      <c r="CP104" s="17" t="str">
        <f t="shared" si="311"/>
        <v>19:54</v>
      </c>
      <c r="CQ104" s="17" t="str">
        <f t="shared" si="311"/>
        <v>20:09</v>
      </c>
      <c r="CR104" s="17" t="str">
        <f t="shared" si="311"/>
        <v/>
      </c>
      <c r="CS104" s="17" t="str">
        <f t="shared" si="311"/>
        <v>20:24</v>
      </c>
      <c r="CT104" s="17" t="str">
        <f t="shared" si="311"/>
        <v/>
      </c>
      <c r="CU104" s="17" t="str">
        <f t="shared" si="311"/>
        <v>20:54</v>
      </c>
      <c r="CV104" s="17" t="str">
        <f t="shared" si="311"/>
        <v/>
      </c>
      <c r="CW104" s="17" t="str">
        <f t="shared" si="311"/>
        <v>21:24</v>
      </c>
      <c r="CX104" s="17" t="str">
        <f t="shared" si="311"/>
        <v/>
      </c>
      <c r="CY104" s="17" t="str">
        <f t="shared" si="311"/>
        <v>21:54</v>
      </c>
      <c r="CZ104" s="17" t="str">
        <f t="shared" si="311"/>
        <v/>
      </c>
      <c r="DA104" s="17" t="str">
        <f t="shared" si="311"/>
        <v>22:24</v>
      </c>
      <c r="DB104" s="17" t="str">
        <f t="shared" si="311"/>
        <v/>
      </c>
      <c r="DC104" s="17" t="str">
        <f t="shared" si="311"/>
        <v>22:54</v>
      </c>
      <c r="DD104" s="17" t="str">
        <f t="shared" si="311"/>
        <v/>
      </c>
      <c r="DE104" s="17" t="str">
        <f t="shared" si="311"/>
        <v/>
      </c>
      <c r="DF104" s="17" t="str">
        <f t="shared" si="311"/>
        <v>23:24</v>
      </c>
      <c r="DG104" s="17" t="str">
        <f t="shared" si="311"/>
        <v/>
      </c>
      <c r="DH104" s="17" t="str">
        <f t="shared" si="311"/>
        <v>23:24</v>
      </c>
      <c r="DI104" s="17" t="str">
        <f t="shared" si="311"/>
        <v/>
      </c>
      <c r="DJ104" s="17" t="str">
        <f t="shared" si="311"/>
        <v/>
      </c>
      <c r="DK104" s="17" t="str">
        <f t="shared" si="311"/>
        <v/>
      </c>
      <c r="DL104" s="17" t="str">
        <f t="shared" si="311"/>
        <v/>
      </c>
      <c r="DM104" s="17" t="str">
        <f t="shared" si="311"/>
        <v>23:54</v>
      </c>
      <c r="DN104" s="17" t="str">
        <f t="shared" si="311"/>
        <v>0:05</v>
      </c>
      <c r="DO104" s="17" t="str">
        <f t="shared" si="311"/>
        <v/>
      </c>
      <c r="DP104" s="17" t="str">
        <f t="shared" si="311"/>
        <v>23:54</v>
      </c>
      <c r="DQ104" s="17" t="str">
        <f t="shared" si="311"/>
        <v>0:05</v>
      </c>
      <c r="DR104" s="17" t="str">
        <f t="shared" si="286"/>
        <v/>
      </c>
      <c r="DS104" s="17" t="str">
        <f t="shared" si="286"/>
        <v/>
      </c>
      <c r="DT104" s="17" t="str">
        <f t="shared" si="286"/>
        <v/>
      </c>
      <c r="DU104" s="17" t="str">
        <f t="shared" si="286"/>
        <v/>
      </c>
      <c r="DV104" s="17" t="str">
        <f t="shared" si="286"/>
        <v>0:24</v>
      </c>
      <c r="DW104" s="17" t="str">
        <f t="shared" si="286"/>
        <v>0:34</v>
      </c>
      <c r="DX104" s="17" t="str">
        <f t="shared" si="286"/>
        <v/>
      </c>
      <c r="DY104" s="17" t="str">
        <f t="shared" si="286"/>
        <v>0:24</v>
      </c>
      <c r="DZ104" s="17" t="str">
        <f t="shared" si="111"/>
        <v/>
      </c>
      <c r="EA104" s="17" t="str">
        <f t="shared" ref="EA104" si="312">TRIM(RIGHT(EA51,7))</f>
        <v>0:24</v>
      </c>
      <c r="EB104" s="17" t="str">
        <f t="shared" si="113"/>
        <v>0:34</v>
      </c>
      <c r="EC104" s="17" t="str">
        <f t="shared" si="286"/>
        <v/>
      </c>
      <c r="ED104" s="17" t="str">
        <f t="shared" si="286"/>
        <v/>
      </c>
      <c r="EE104" s="17"/>
      <c r="EF104" s="17" t="str">
        <f t="shared" ref="EF104" si="313">TRIM(RIGHT(EF51,7))</f>
        <v/>
      </c>
      <c r="EG104" s="17" t="str">
        <f t="shared" si="286"/>
        <v/>
      </c>
      <c r="EH104" s="17" t="str">
        <f t="shared" si="286"/>
        <v/>
      </c>
      <c r="EI104" s="17" t="str">
        <f t="shared" si="102"/>
        <v>0:54</v>
      </c>
      <c r="EJ104" s="17" t="str">
        <f t="shared" si="102"/>
        <v/>
      </c>
      <c r="EK104" s="17" t="str">
        <f t="shared" ref="EK104" si="314">TRIM(RIGHT(EK51,7))</f>
        <v>0:54</v>
      </c>
      <c r="EL104" s="17" t="str">
        <f t="shared" si="286"/>
        <v>0:54</v>
      </c>
      <c r="EM104" s="17" t="str">
        <f t="shared" si="286"/>
        <v>0:54</v>
      </c>
      <c r="EN104" s="17" t="str">
        <f t="shared" si="286"/>
        <v>0:59</v>
      </c>
      <c r="EO104" s="17" t="str">
        <f t="shared" si="286"/>
        <v/>
      </c>
      <c r="EP104" s="17"/>
      <c r="EQ104" s="17" t="str">
        <f t="shared" si="286"/>
        <v/>
      </c>
      <c r="ER104" s="17" t="str">
        <f t="shared" si="286"/>
        <v/>
      </c>
      <c r="ES104" s="17" t="str">
        <f t="shared" si="286"/>
        <v/>
      </c>
      <c r="ET104" s="17" t="str">
        <f t="shared" si="286"/>
        <v/>
      </c>
      <c r="EU104" s="17" t="str">
        <f t="shared" si="286"/>
        <v/>
      </c>
      <c r="EV104" s="17" t="str">
        <f t="shared" si="286"/>
        <v>1:24</v>
      </c>
      <c r="EW104" s="17" t="str">
        <f t="shared" si="286"/>
        <v>1:35</v>
      </c>
      <c r="EX104" s="17" t="str">
        <f t="shared" si="286"/>
        <v/>
      </c>
      <c r="EY104" s="17" t="str">
        <f t="shared" si="286"/>
        <v/>
      </c>
      <c r="EZ104" s="17" t="str">
        <f t="shared" si="286"/>
        <v/>
      </c>
      <c r="FA104" s="17"/>
      <c r="FB104" s="17" t="str">
        <f t="shared" si="286"/>
        <v/>
      </c>
      <c r="FC104" s="17" t="str">
        <f t="shared" si="286"/>
        <v/>
      </c>
      <c r="FD104" s="17" t="str">
        <f t="shared" si="286"/>
        <v/>
      </c>
      <c r="FE104" s="17" t="str">
        <f t="shared" si="286"/>
        <v/>
      </c>
      <c r="FF104" s="17" t="str">
        <f t="shared" si="286"/>
        <v>2:09</v>
      </c>
      <c r="FG104" s="17" t="str">
        <f t="shared" si="286"/>
        <v>2:13</v>
      </c>
      <c r="FH104" s="17" t="str">
        <f t="shared" si="286"/>
        <v/>
      </c>
      <c r="FI104" s="17"/>
      <c r="FJ104" s="17" t="str">
        <f t="shared" si="286"/>
        <v>2:09</v>
      </c>
      <c r="FK104" s="17" t="str">
        <f t="shared" si="286"/>
        <v>2:13</v>
      </c>
      <c r="FL104" s="17" t="str">
        <f t="shared" si="286"/>
        <v/>
      </c>
      <c r="FM104" s="17" t="str">
        <f t="shared" si="286"/>
        <v/>
      </c>
      <c r="FN104" s="17" t="str">
        <f t="shared" si="286"/>
        <v/>
      </c>
      <c r="FO104" s="17"/>
      <c r="FP104" s="17" t="str">
        <f t="shared" ref="FP104" si="315">TRIM(RIGHT(FP51,7))</f>
        <v/>
      </c>
      <c r="FQ104" s="17" t="str">
        <f t="shared" si="286"/>
        <v/>
      </c>
      <c r="FR104" s="17" t="str">
        <f t="shared" si="286"/>
        <v/>
      </c>
      <c r="FS104" s="17" t="str">
        <f t="shared" si="286"/>
        <v/>
      </c>
      <c r="FT104" s="17" t="str">
        <f t="shared" si="286"/>
        <v/>
      </c>
      <c r="FU104" s="17" t="str">
        <f t="shared" si="286"/>
        <v>3:09</v>
      </c>
      <c r="FV104" s="17" t="str">
        <f t="shared" si="286"/>
        <v>3:13</v>
      </c>
      <c r="FW104" s="17" t="str">
        <f t="shared" si="286"/>
        <v/>
      </c>
      <c r="FX104" s="17"/>
      <c r="FY104" s="17" t="str">
        <f t="shared" si="286"/>
        <v>3:09</v>
      </c>
      <c r="FZ104" s="17" t="str">
        <f t="shared" si="286"/>
        <v>3:13</v>
      </c>
      <c r="GA104" s="17" t="str">
        <f t="shared" si="286"/>
        <v/>
      </c>
      <c r="GB104" s="17" t="str">
        <f t="shared" si="286"/>
        <v/>
      </c>
      <c r="GC104" s="17" t="str">
        <f t="shared" si="286"/>
        <v/>
      </c>
      <c r="GD104" s="17"/>
      <c r="GE104" s="17" t="str">
        <f t="shared" si="286"/>
        <v/>
      </c>
      <c r="GF104" s="17" t="str">
        <f t="shared" si="286"/>
        <v/>
      </c>
      <c r="GG104" s="17" t="str">
        <f t="shared" si="286"/>
        <v/>
      </c>
      <c r="GH104" s="17" t="str">
        <f t="shared" si="286"/>
        <v/>
      </c>
      <c r="GI104" s="17" t="str">
        <f t="shared" si="286"/>
        <v>4:09</v>
      </c>
      <c r="GJ104" s="17" t="str">
        <f t="shared" si="286"/>
        <v>4:13</v>
      </c>
      <c r="GK104" s="17"/>
      <c r="GL104" s="17" t="str">
        <f t="shared" si="286"/>
        <v>4:09</v>
      </c>
      <c r="GM104" s="17" t="str">
        <f t="shared" si="286"/>
        <v>4:13</v>
      </c>
      <c r="GN104" s="17" t="str">
        <f t="shared" ref="GN104:HB104" si="316">TRIM(RIGHT(GN51,7))</f>
        <v/>
      </c>
      <c r="GO104" s="17"/>
      <c r="GP104" s="17" t="str">
        <f t="shared" ref="GP104" si="317">TRIM(RIGHT(GP51,7))</f>
        <v/>
      </c>
      <c r="GQ104" s="17" t="str">
        <f t="shared" si="316"/>
        <v/>
      </c>
      <c r="GR104" s="17" t="str">
        <f t="shared" si="316"/>
        <v/>
      </c>
      <c r="GS104" s="17" t="str">
        <f t="shared" si="316"/>
        <v>4:54</v>
      </c>
      <c r="GT104" s="17" t="str">
        <f t="shared" ref="GT104" si="318">TRIM(RIGHT(GT51,7))</f>
        <v>4:54</v>
      </c>
      <c r="GU104" s="17" t="str">
        <f t="shared" si="316"/>
        <v>4:54</v>
      </c>
      <c r="GV104" s="17" t="str">
        <f t="shared" si="316"/>
        <v>5:09</v>
      </c>
      <c r="GW104" s="17"/>
      <c r="GX104" s="17" t="str">
        <f t="shared" ref="GX104" si="319">TRIM(RIGHT(GX51,7))</f>
        <v>5:09</v>
      </c>
      <c r="GY104" s="17" t="str">
        <f t="shared" si="316"/>
        <v>5:09</v>
      </c>
      <c r="GZ104" s="17" t="str">
        <f t="shared" si="316"/>
        <v/>
      </c>
      <c r="HA104" s="17" t="str">
        <f t="shared" si="316"/>
        <v>5:24</v>
      </c>
      <c r="HB104" s="17" t="str">
        <f t="shared" si="316"/>
        <v>5:24</v>
      </c>
    </row>
    <row r="105" spans="1:210" hidden="1">
      <c r="A105" s="9" t="s">
        <v>296</v>
      </c>
      <c r="B105" s="10" t="str">
        <f>VLOOKUP($A105,[1]Haltestellenliste!$A:$E,3,FALSE)</f>
        <v>Steinheim (Main)</v>
      </c>
      <c r="C105" s="13" t="str">
        <f>VLOOKUP($A105,[1]Haltestellenliste!$A:$E,4,FALSE)</f>
        <v>Bahnhof Steinheim</v>
      </c>
      <c r="D105" s="17" t="str">
        <f t="shared" ref="D105:BF106" si="320">TRIM(RIGHT(D52,7))</f>
        <v>5:42</v>
      </c>
      <c r="E105" s="17" t="str">
        <f t="shared" si="320"/>
        <v/>
      </c>
      <c r="F105" s="17" t="str">
        <f t="shared" si="320"/>
        <v>5:57</v>
      </c>
      <c r="G105" s="17" t="str">
        <f t="shared" si="320"/>
        <v>6:12</v>
      </c>
      <c r="H105" s="17" t="str">
        <f t="shared" si="320"/>
        <v/>
      </c>
      <c r="I105" s="17" t="str">
        <f t="shared" si="320"/>
        <v>6:27</v>
      </c>
      <c r="J105" s="17" t="str">
        <f t="shared" si="320"/>
        <v>6:42</v>
      </c>
      <c r="K105" s="17" t="str">
        <f t="shared" si="320"/>
        <v/>
      </c>
      <c r="L105" s="17" t="str">
        <f t="shared" si="320"/>
        <v/>
      </c>
      <c r="M105" s="17" t="str">
        <f t="shared" si="320"/>
        <v>6:57</v>
      </c>
      <c r="N105" s="17" t="str">
        <f t="shared" si="320"/>
        <v>7:12</v>
      </c>
      <c r="O105" s="17" t="str">
        <f t="shared" si="320"/>
        <v/>
      </c>
      <c r="P105" s="17" t="str">
        <f t="shared" si="320"/>
        <v/>
      </c>
      <c r="Q105" s="17" t="str">
        <f t="shared" si="320"/>
        <v>7:27</v>
      </c>
      <c r="R105" s="17" t="str">
        <f t="shared" si="320"/>
        <v>7:42</v>
      </c>
      <c r="S105" s="17" t="str">
        <f t="shared" si="320"/>
        <v/>
      </c>
      <c r="T105" s="17" t="str">
        <f t="shared" si="320"/>
        <v/>
      </c>
      <c r="U105" s="17" t="str">
        <f t="shared" si="320"/>
        <v>7:57</v>
      </c>
      <c r="V105" s="17" t="str">
        <f t="shared" si="320"/>
        <v>8:12</v>
      </c>
      <c r="W105" s="17" t="str">
        <f t="shared" si="320"/>
        <v/>
      </c>
      <c r="X105" s="17" t="str">
        <f t="shared" si="320"/>
        <v/>
      </c>
      <c r="Y105" s="17" t="str">
        <f t="shared" si="320"/>
        <v>8:27</v>
      </c>
      <c r="Z105" s="17" t="str">
        <f t="shared" si="320"/>
        <v>8:42</v>
      </c>
      <c r="AA105" s="17" t="str">
        <f t="shared" si="320"/>
        <v/>
      </c>
      <c r="AB105" s="17" t="str">
        <f t="shared" si="320"/>
        <v/>
      </c>
      <c r="AC105" s="17" t="str">
        <f t="shared" si="320"/>
        <v>8:57</v>
      </c>
      <c r="AD105" s="17" t="str">
        <f t="shared" si="320"/>
        <v>9:12</v>
      </c>
      <c r="AE105" s="17" t="str">
        <f t="shared" si="320"/>
        <v/>
      </c>
      <c r="AF105" s="17" t="str">
        <f t="shared" si="320"/>
        <v/>
      </c>
      <c r="AG105" s="17" t="str">
        <f t="shared" si="320"/>
        <v>9:27</v>
      </c>
      <c r="AH105" s="17" t="str">
        <f t="shared" si="320"/>
        <v/>
      </c>
      <c r="AI105" s="17" t="str">
        <f t="shared" si="320"/>
        <v/>
      </c>
      <c r="AJ105" s="17" t="str">
        <f t="shared" si="320"/>
        <v>9:57</v>
      </c>
      <c r="AK105" s="17" t="str">
        <f t="shared" si="320"/>
        <v/>
      </c>
      <c r="AL105" s="17" t="str">
        <f t="shared" si="320"/>
        <v/>
      </c>
      <c r="AM105" s="17" t="str">
        <f t="shared" si="320"/>
        <v>10:27</v>
      </c>
      <c r="AN105" s="17" t="str">
        <f t="shared" si="320"/>
        <v/>
      </c>
      <c r="AO105" s="17" t="str">
        <f t="shared" si="320"/>
        <v>10:57</v>
      </c>
      <c r="AP105" s="17" t="str">
        <f t="shared" si="320"/>
        <v/>
      </c>
      <c r="AQ105" s="17" t="str">
        <f t="shared" si="320"/>
        <v>11:27</v>
      </c>
      <c r="AR105" s="17" t="str">
        <f t="shared" si="320"/>
        <v/>
      </c>
      <c r="AS105" s="17" t="str">
        <f t="shared" si="320"/>
        <v>11:57</v>
      </c>
      <c r="AT105" s="17" t="str">
        <f t="shared" si="320"/>
        <v/>
      </c>
      <c r="AU105" s="17" t="str">
        <f t="shared" si="320"/>
        <v>12:27</v>
      </c>
      <c r="AV105" s="17" t="str">
        <f t="shared" si="320"/>
        <v/>
      </c>
      <c r="AW105" s="17" t="str">
        <f t="shared" si="320"/>
        <v>12:57</v>
      </c>
      <c r="AX105" s="17" t="str">
        <f t="shared" si="320"/>
        <v/>
      </c>
      <c r="AY105" s="17" t="str">
        <f t="shared" si="320"/>
        <v>13:27</v>
      </c>
      <c r="AZ105" s="17" t="str">
        <f t="shared" si="320"/>
        <v/>
      </c>
      <c r="BA105" s="17" t="str">
        <f t="shared" si="320"/>
        <v>13:57</v>
      </c>
      <c r="BB105" s="17" t="str">
        <f t="shared" si="320"/>
        <v/>
      </c>
      <c r="BC105" s="17" t="str">
        <f t="shared" si="320"/>
        <v>14:27</v>
      </c>
      <c r="BD105" s="17" t="str">
        <f t="shared" si="320"/>
        <v/>
      </c>
      <c r="BE105" s="17" t="str">
        <f t="shared" si="320"/>
        <v>14:57</v>
      </c>
      <c r="BF105" s="17" t="str">
        <f t="shared" si="320"/>
        <v/>
      </c>
      <c r="BG105" s="17" t="str">
        <f t="shared" si="311"/>
        <v>15:27</v>
      </c>
      <c r="BH105" s="17" t="str">
        <f t="shared" si="311"/>
        <v>15:42</v>
      </c>
      <c r="BI105" s="17" t="str">
        <f t="shared" si="311"/>
        <v/>
      </c>
      <c r="BJ105" s="17" t="str">
        <f t="shared" si="311"/>
        <v/>
      </c>
      <c r="BK105" s="17" t="str">
        <f t="shared" si="311"/>
        <v>15:57</v>
      </c>
      <c r="BL105" s="17" t="str">
        <f t="shared" si="311"/>
        <v>16:12</v>
      </c>
      <c r="BM105" s="17" t="str">
        <f t="shared" si="311"/>
        <v/>
      </c>
      <c r="BN105" s="17" t="str">
        <f t="shared" si="311"/>
        <v/>
      </c>
      <c r="BO105" s="17" t="str">
        <f t="shared" si="311"/>
        <v>16:27</v>
      </c>
      <c r="BP105" s="17" t="str">
        <f t="shared" si="311"/>
        <v>16:42</v>
      </c>
      <c r="BQ105" s="17" t="str">
        <f t="shared" si="311"/>
        <v/>
      </c>
      <c r="BR105" s="17" t="str">
        <f t="shared" si="311"/>
        <v/>
      </c>
      <c r="BS105" s="17" t="str">
        <f t="shared" si="311"/>
        <v>16:57</v>
      </c>
      <c r="BT105" s="17" t="str">
        <f t="shared" si="311"/>
        <v>17:12</v>
      </c>
      <c r="BU105" s="17" t="str">
        <f t="shared" si="311"/>
        <v/>
      </c>
      <c r="BV105" s="17" t="str">
        <f t="shared" si="311"/>
        <v/>
      </c>
      <c r="BW105" s="17" t="str">
        <f t="shared" si="311"/>
        <v>17:27</v>
      </c>
      <c r="BX105" s="17" t="str">
        <f t="shared" si="311"/>
        <v>17:42</v>
      </c>
      <c r="BY105" s="17" t="str">
        <f t="shared" si="311"/>
        <v/>
      </c>
      <c r="BZ105" s="17" t="str">
        <f t="shared" si="311"/>
        <v/>
      </c>
      <c r="CA105" s="17" t="str">
        <f t="shared" si="311"/>
        <v>17:57</v>
      </c>
      <c r="CB105" s="17" t="str">
        <f t="shared" si="311"/>
        <v>18:12</v>
      </c>
      <c r="CC105" s="17" t="str">
        <f t="shared" si="311"/>
        <v/>
      </c>
      <c r="CD105" s="17" t="str">
        <f t="shared" si="311"/>
        <v/>
      </c>
      <c r="CE105" s="17" t="str">
        <f t="shared" si="311"/>
        <v>18:27</v>
      </c>
      <c r="CF105" s="17" t="str">
        <f t="shared" si="311"/>
        <v>18:42</v>
      </c>
      <c r="CG105" s="17" t="str">
        <f t="shared" si="311"/>
        <v/>
      </c>
      <c r="CH105" s="17" t="str">
        <f t="shared" si="311"/>
        <v/>
      </c>
      <c r="CI105" s="17" t="str">
        <f t="shared" si="311"/>
        <v>18:57</v>
      </c>
      <c r="CJ105" s="17" t="str">
        <f t="shared" si="311"/>
        <v>19:12</v>
      </c>
      <c r="CK105" s="17" t="str">
        <f t="shared" si="311"/>
        <v/>
      </c>
      <c r="CL105" s="17" t="str">
        <f t="shared" si="311"/>
        <v/>
      </c>
      <c r="CM105" s="17" t="str">
        <f t="shared" si="311"/>
        <v>19:27</v>
      </c>
      <c r="CN105" s="17" t="str">
        <f t="shared" si="311"/>
        <v>19:42</v>
      </c>
      <c r="CO105" s="17" t="str">
        <f t="shared" si="311"/>
        <v/>
      </c>
      <c r="CP105" s="17" t="str">
        <f t="shared" si="311"/>
        <v>19:57</v>
      </c>
      <c r="CQ105" s="17" t="str">
        <f t="shared" si="311"/>
        <v>20:12</v>
      </c>
      <c r="CR105" s="17" t="str">
        <f t="shared" si="311"/>
        <v/>
      </c>
      <c r="CS105" s="17" t="str">
        <f t="shared" si="311"/>
        <v>20:27</v>
      </c>
      <c r="CT105" s="17" t="str">
        <f t="shared" si="311"/>
        <v/>
      </c>
      <c r="CU105" s="17" t="str">
        <f t="shared" si="311"/>
        <v>20:57</v>
      </c>
      <c r="CV105" s="17" t="str">
        <f t="shared" si="311"/>
        <v/>
      </c>
      <c r="CW105" s="17" t="str">
        <f t="shared" si="311"/>
        <v>21:27</v>
      </c>
      <c r="CX105" s="17" t="str">
        <f t="shared" si="311"/>
        <v/>
      </c>
      <c r="CY105" s="17" t="str">
        <f t="shared" si="311"/>
        <v>21:57</v>
      </c>
      <c r="CZ105" s="17" t="str">
        <f t="shared" si="311"/>
        <v/>
      </c>
      <c r="DA105" s="17" t="str">
        <f t="shared" si="311"/>
        <v>22:27</v>
      </c>
      <c r="DB105" s="17" t="str">
        <f t="shared" si="311"/>
        <v/>
      </c>
      <c r="DC105" s="17" t="str">
        <f t="shared" si="311"/>
        <v>22:57</v>
      </c>
      <c r="DD105" s="17" t="str">
        <f t="shared" si="311"/>
        <v/>
      </c>
      <c r="DE105" s="17" t="str">
        <f t="shared" si="311"/>
        <v/>
      </c>
      <c r="DF105" s="17" t="str">
        <f t="shared" si="311"/>
        <v>23:27</v>
      </c>
      <c r="DG105" s="17" t="str">
        <f t="shared" si="311"/>
        <v/>
      </c>
      <c r="DH105" s="17" t="str">
        <f t="shared" si="311"/>
        <v>23:27</v>
      </c>
      <c r="DI105" s="17" t="str">
        <f t="shared" si="311"/>
        <v/>
      </c>
      <c r="DJ105" s="17" t="str">
        <f t="shared" si="311"/>
        <v/>
      </c>
      <c r="DK105" s="17" t="str">
        <f t="shared" si="311"/>
        <v/>
      </c>
      <c r="DL105" s="17" t="str">
        <f t="shared" si="311"/>
        <v/>
      </c>
      <c r="DM105" s="17" t="str">
        <f t="shared" si="311"/>
        <v>23:57</v>
      </c>
      <c r="DN105" s="17" t="str">
        <f t="shared" si="311"/>
        <v>0:08</v>
      </c>
      <c r="DO105" s="17" t="str">
        <f t="shared" si="311"/>
        <v/>
      </c>
      <c r="DP105" s="17" t="str">
        <f t="shared" si="311"/>
        <v>23:57</v>
      </c>
      <c r="DQ105" s="17" t="str">
        <f t="shared" si="311"/>
        <v>0:08</v>
      </c>
      <c r="DR105" s="17" t="str">
        <f t="shared" si="286"/>
        <v/>
      </c>
      <c r="DS105" s="17" t="str">
        <f t="shared" si="286"/>
        <v/>
      </c>
      <c r="DT105" s="17" t="str">
        <f t="shared" si="286"/>
        <v/>
      </c>
      <c r="DU105" s="17" t="str">
        <f t="shared" si="286"/>
        <v/>
      </c>
      <c r="DV105" s="17" t="str">
        <f t="shared" si="286"/>
        <v>0:27</v>
      </c>
      <c r="DW105" s="17" t="str">
        <f t="shared" si="286"/>
        <v>0:37</v>
      </c>
      <c r="DX105" s="17" t="str">
        <f t="shared" si="286"/>
        <v/>
      </c>
      <c r="DY105" s="17" t="str">
        <f t="shared" ref="DY105:GM105" si="321">TRIM(RIGHT(DY52,7))</f>
        <v>0:27</v>
      </c>
      <c r="DZ105" s="17" t="str">
        <f t="shared" si="111"/>
        <v/>
      </c>
      <c r="EA105" s="17" t="str">
        <f>TRIM(RIGHT(EA52,7))</f>
        <v>0:27</v>
      </c>
      <c r="EB105" s="17" t="str">
        <f t="shared" si="113"/>
        <v>0:37</v>
      </c>
      <c r="EC105" s="17" t="str">
        <f t="shared" si="321"/>
        <v/>
      </c>
      <c r="ED105" s="17" t="str">
        <f t="shared" si="321"/>
        <v/>
      </c>
      <c r="EE105" s="17"/>
      <c r="EF105" s="17" t="str">
        <f t="shared" ref="EF105" si="322">TRIM(RIGHT(EF52,7))</f>
        <v/>
      </c>
      <c r="EG105" s="17" t="str">
        <f t="shared" si="321"/>
        <v/>
      </c>
      <c r="EH105" s="17" t="str">
        <f t="shared" si="321"/>
        <v/>
      </c>
      <c r="EI105" s="17" t="str">
        <f t="shared" si="102"/>
        <v>0:57</v>
      </c>
      <c r="EJ105" s="17" t="str">
        <f t="shared" si="102"/>
        <v/>
      </c>
      <c r="EK105" s="17" t="str">
        <f t="shared" ref="EK105" si="323">TRIM(RIGHT(EK52,7))</f>
        <v>0:57</v>
      </c>
      <c r="EL105" s="17" t="str">
        <f t="shared" si="321"/>
        <v>0:57</v>
      </c>
      <c r="EM105" s="17" t="str">
        <f t="shared" si="321"/>
        <v>0:57</v>
      </c>
      <c r="EN105" s="17" t="str">
        <f t="shared" si="321"/>
        <v>1:03</v>
      </c>
      <c r="EO105" s="17" t="str">
        <f t="shared" si="321"/>
        <v/>
      </c>
      <c r="EP105" s="17"/>
      <c r="EQ105" s="17" t="str">
        <f t="shared" si="321"/>
        <v/>
      </c>
      <c r="ER105" s="17" t="str">
        <f t="shared" si="321"/>
        <v/>
      </c>
      <c r="ES105" s="17" t="str">
        <f t="shared" si="321"/>
        <v/>
      </c>
      <c r="ET105" s="17" t="str">
        <f t="shared" si="321"/>
        <v/>
      </c>
      <c r="EU105" s="17" t="str">
        <f t="shared" si="321"/>
        <v/>
      </c>
      <c r="EV105" s="17" t="str">
        <f t="shared" si="321"/>
        <v>1:27</v>
      </c>
      <c r="EW105" s="17" t="str">
        <f t="shared" si="321"/>
        <v>1:38</v>
      </c>
      <c r="EX105" s="17" t="str">
        <f t="shared" si="321"/>
        <v/>
      </c>
      <c r="EY105" s="17" t="str">
        <f t="shared" si="321"/>
        <v/>
      </c>
      <c r="EZ105" s="17" t="str">
        <f t="shared" si="321"/>
        <v/>
      </c>
      <c r="FA105" s="17"/>
      <c r="FB105" s="17" t="str">
        <f t="shared" si="321"/>
        <v/>
      </c>
      <c r="FC105" s="17" t="str">
        <f t="shared" si="321"/>
        <v/>
      </c>
      <c r="FD105" s="17" t="str">
        <f t="shared" si="321"/>
        <v/>
      </c>
      <c r="FE105" s="17" t="str">
        <f t="shared" si="321"/>
        <v/>
      </c>
      <c r="FF105" s="17" t="str">
        <f t="shared" si="321"/>
        <v>2:12</v>
      </c>
      <c r="FG105" s="17" t="str">
        <f t="shared" si="321"/>
        <v>2:16</v>
      </c>
      <c r="FH105" s="17" t="str">
        <f t="shared" si="321"/>
        <v/>
      </c>
      <c r="FI105" s="17"/>
      <c r="FJ105" s="17" t="str">
        <f t="shared" si="321"/>
        <v>2:12</v>
      </c>
      <c r="FK105" s="17" t="str">
        <f t="shared" si="321"/>
        <v>2:16</v>
      </c>
      <c r="FL105" s="17" t="str">
        <f t="shared" si="321"/>
        <v/>
      </c>
      <c r="FM105" s="17" t="str">
        <f t="shared" si="321"/>
        <v/>
      </c>
      <c r="FN105" s="17" t="str">
        <f t="shared" si="321"/>
        <v/>
      </c>
      <c r="FO105" s="17"/>
      <c r="FP105" s="17" t="str">
        <f t="shared" ref="FP105" si="324">TRIM(RIGHT(FP52,7))</f>
        <v/>
      </c>
      <c r="FQ105" s="17" t="str">
        <f t="shared" si="321"/>
        <v/>
      </c>
      <c r="FR105" s="17" t="str">
        <f t="shared" si="321"/>
        <v/>
      </c>
      <c r="FS105" s="17" t="str">
        <f t="shared" si="321"/>
        <v/>
      </c>
      <c r="FT105" s="17" t="str">
        <f t="shared" si="321"/>
        <v/>
      </c>
      <c r="FU105" s="17" t="str">
        <f t="shared" si="321"/>
        <v>3:12</v>
      </c>
      <c r="FV105" s="17" t="str">
        <f t="shared" si="321"/>
        <v>3:16</v>
      </c>
      <c r="FW105" s="17" t="str">
        <f t="shared" si="321"/>
        <v/>
      </c>
      <c r="FX105" s="17"/>
      <c r="FY105" s="17" t="str">
        <f t="shared" si="321"/>
        <v>3:12</v>
      </c>
      <c r="FZ105" s="17" t="str">
        <f t="shared" si="321"/>
        <v>3:16</v>
      </c>
      <c r="GA105" s="17" t="str">
        <f t="shared" si="321"/>
        <v/>
      </c>
      <c r="GB105" s="17" t="str">
        <f t="shared" si="321"/>
        <v/>
      </c>
      <c r="GC105" s="17" t="str">
        <f t="shared" si="321"/>
        <v/>
      </c>
      <c r="GD105" s="17"/>
      <c r="GE105" s="17" t="str">
        <f t="shared" si="321"/>
        <v/>
      </c>
      <c r="GF105" s="17" t="str">
        <f t="shared" si="321"/>
        <v/>
      </c>
      <c r="GG105" s="17" t="str">
        <f t="shared" si="321"/>
        <v/>
      </c>
      <c r="GH105" s="17" t="str">
        <f t="shared" si="321"/>
        <v/>
      </c>
      <c r="GI105" s="17" t="str">
        <f t="shared" si="321"/>
        <v>4:12</v>
      </c>
      <c r="GJ105" s="17" t="str">
        <f t="shared" si="321"/>
        <v>4:16</v>
      </c>
      <c r="GK105" s="17"/>
      <c r="GL105" s="17" t="str">
        <f t="shared" si="321"/>
        <v>4:12</v>
      </c>
      <c r="GM105" s="17" t="str">
        <f t="shared" si="321"/>
        <v>4:16</v>
      </c>
      <c r="GN105" s="17" t="str">
        <f t="shared" ref="GN105:HB105" si="325">TRIM(RIGHT(GN52,7))</f>
        <v/>
      </c>
      <c r="GO105" s="17"/>
      <c r="GP105" s="17" t="str">
        <f t="shared" ref="GP105" si="326">TRIM(RIGHT(GP52,7))</f>
        <v/>
      </c>
      <c r="GQ105" s="17" t="str">
        <f t="shared" si="325"/>
        <v/>
      </c>
      <c r="GR105" s="17" t="str">
        <f t="shared" si="325"/>
        <v/>
      </c>
      <c r="GS105" s="17" t="str">
        <f t="shared" si="325"/>
        <v>4:57</v>
      </c>
      <c r="GT105" s="17" t="str">
        <f t="shared" ref="GT105" si="327">TRIM(RIGHT(GT52,7))</f>
        <v>4:57</v>
      </c>
      <c r="GU105" s="17" t="str">
        <f t="shared" si="325"/>
        <v>4:57</v>
      </c>
      <c r="GV105" s="17" t="str">
        <f t="shared" si="325"/>
        <v>5:12</v>
      </c>
      <c r="GW105" s="17"/>
      <c r="GX105" s="17" t="str">
        <f t="shared" ref="GX105" si="328">TRIM(RIGHT(GX52,7))</f>
        <v>5:12</v>
      </c>
      <c r="GY105" s="17" t="str">
        <f t="shared" si="325"/>
        <v>5:12</v>
      </c>
      <c r="GZ105" s="17" t="str">
        <f t="shared" si="325"/>
        <v/>
      </c>
      <c r="HA105" s="17" t="str">
        <f t="shared" si="325"/>
        <v>5:27</v>
      </c>
      <c r="HB105" s="17" t="str">
        <f t="shared" si="325"/>
        <v>5:27</v>
      </c>
    </row>
    <row r="106" spans="1:210" hidden="1">
      <c r="A106" s="9" t="s">
        <v>297</v>
      </c>
      <c r="B106" s="10" t="str">
        <f>VLOOKUP($A106,[1]Haltestellenliste!$A:$E,3,FALSE)</f>
        <v>Hanau Hbf</v>
      </c>
      <c r="C106" s="13" t="str">
        <f>VLOOKUP($A106,[1]Haltestellenliste!$A:$E,4,FALSE)</f>
        <v>Hbf/ZOB Hp.F</v>
      </c>
      <c r="D106" s="17" t="str">
        <f t="shared" si="320"/>
        <v>5:44</v>
      </c>
      <c r="E106" s="17" t="str">
        <f t="shared" si="320"/>
        <v/>
      </c>
      <c r="F106" s="17" t="str">
        <f t="shared" si="320"/>
        <v>5:59</v>
      </c>
      <c r="G106" s="17" t="str">
        <f t="shared" si="320"/>
        <v>6:14</v>
      </c>
      <c r="H106" s="17" t="str">
        <f t="shared" si="320"/>
        <v/>
      </c>
      <c r="I106" s="17" t="str">
        <f t="shared" si="320"/>
        <v>6:29</v>
      </c>
      <c r="J106" s="17" t="str">
        <f t="shared" si="320"/>
        <v>6:44</v>
      </c>
      <c r="K106" s="17" t="str">
        <f t="shared" si="320"/>
        <v/>
      </c>
      <c r="L106" s="17" t="str">
        <f t="shared" si="320"/>
        <v/>
      </c>
      <c r="M106" s="17" t="str">
        <f t="shared" si="320"/>
        <v>6:59</v>
      </c>
      <c r="N106" s="17" t="str">
        <f t="shared" si="320"/>
        <v>7:14</v>
      </c>
      <c r="O106" s="17" t="str">
        <f t="shared" si="320"/>
        <v/>
      </c>
      <c r="P106" s="17" t="str">
        <f t="shared" si="320"/>
        <v/>
      </c>
      <c r="Q106" s="17" t="str">
        <f t="shared" si="320"/>
        <v>7:29</v>
      </c>
      <c r="R106" s="17" t="str">
        <f t="shared" si="320"/>
        <v>7:44</v>
      </c>
      <c r="S106" s="17" t="str">
        <f t="shared" si="320"/>
        <v/>
      </c>
      <c r="T106" s="17" t="str">
        <f t="shared" si="320"/>
        <v/>
      </c>
      <c r="U106" s="17" t="str">
        <f t="shared" si="320"/>
        <v>7:59</v>
      </c>
      <c r="V106" s="17" t="str">
        <f t="shared" si="320"/>
        <v>8:14</v>
      </c>
      <c r="W106" s="17" t="str">
        <f t="shared" si="320"/>
        <v/>
      </c>
      <c r="X106" s="17" t="str">
        <f t="shared" si="320"/>
        <v/>
      </c>
      <c r="Y106" s="17" t="str">
        <f t="shared" si="320"/>
        <v>8:29</v>
      </c>
      <c r="Z106" s="17" t="str">
        <f t="shared" si="320"/>
        <v>8:44</v>
      </c>
      <c r="AA106" s="17" t="str">
        <f t="shared" si="320"/>
        <v/>
      </c>
      <c r="AB106" s="17" t="str">
        <f t="shared" si="320"/>
        <v/>
      </c>
      <c r="AC106" s="17" t="str">
        <f t="shared" si="320"/>
        <v>8:59</v>
      </c>
      <c r="AD106" s="17" t="str">
        <f t="shared" si="320"/>
        <v>9:14</v>
      </c>
      <c r="AE106" s="17" t="str">
        <f t="shared" si="320"/>
        <v/>
      </c>
      <c r="AF106" s="17" t="str">
        <f t="shared" si="320"/>
        <v/>
      </c>
      <c r="AG106" s="17" t="str">
        <f t="shared" si="320"/>
        <v>9:29</v>
      </c>
      <c r="AH106" s="17" t="str">
        <f t="shared" si="320"/>
        <v/>
      </c>
      <c r="AI106" s="17" t="str">
        <f t="shared" si="320"/>
        <v/>
      </c>
      <c r="AJ106" s="17" t="str">
        <f t="shared" si="320"/>
        <v>9:59</v>
      </c>
      <c r="AK106" s="17" t="str">
        <f t="shared" si="320"/>
        <v/>
      </c>
      <c r="AL106" s="17" t="str">
        <f t="shared" si="320"/>
        <v/>
      </c>
      <c r="AM106" s="17" t="str">
        <f t="shared" si="320"/>
        <v>10:29</v>
      </c>
      <c r="AN106" s="17" t="str">
        <f t="shared" si="320"/>
        <v/>
      </c>
      <c r="AO106" s="17" t="str">
        <f t="shared" si="320"/>
        <v>10:59</v>
      </c>
      <c r="AP106" s="17" t="str">
        <f t="shared" si="320"/>
        <v/>
      </c>
      <c r="AQ106" s="17" t="str">
        <f t="shared" si="320"/>
        <v>11:29</v>
      </c>
      <c r="AR106" s="17" t="str">
        <f t="shared" si="320"/>
        <v/>
      </c>
      <c r="AS106" s="17" t="str">
        <f t="shared" si="320"/>
        <v>11:59</v>
      </c>
      <c r="AT106" s="17" t="str">
        <f t="shared" si="320"/>
        <v/>
      </c>
      <c r="AU106" s="17" t="str">
        <f t="shared" si="320"/>
        <v>12:29</v>
      </c>
      <c r="AV106" s="17" t="str">
        <f t="shared" si="320"/>
        <v/>
      </c>
      <c r="AW106" s="17" t="str">
        <f t="shared" si="320"/>
        <v>12:59</v>
      </c>
      <c r="AX106" s="17" t="str">
        <f t="shared" si="320"/>
        <v/>
      </c>
      <c r="AY106" s="17" t="str">
        <f t="shared" si="320"/>
        <v>13:29</v>
      </c>
      <c r="AZ106" s="17" t="str">
        <f t="shared" si="320"/>
        <v/>
      </c>
      <c r="BA106" s="17" t="str">
        <f t="shared" si="320"/>
        <v>13:59</v>
      </c>
      <c r="BB106" s="17" t="str">
        <f t="shared" si="320"/>
        <v/>
      </c>
      <c r="BC106" s="17" t="str">
        <f t="shared" si="320"/>
        <v>14:29</v>
      </c>
      <c r="BD106" s="17" t="str">
        <f t="shared" si="320"/>
        <v/>
      </c>
      <c r="BE106" s="17" t="str">
        <f t="shared" si="320"/>
        <v>14:59</v>
      </c>
      <c r="BF106" s="17" t="str">
        <f t="shared" si="320"/>
        <v/>
      </c>
      <c r="BG106" s="17" t="str">
        <f t="shared" si="311"/>
        <v>15:29</v>
      </c>
      <c r="BH106" s="17" t="str">
        <f t="shared" si="311"/>
        <v>15:44</v>
      </c>
      <c r="BI106" s="17" t="str">
        <f t="shared" si="311"/>
        <v/>
      </c>
      <c r="BJ106" s="17" t="str">
        <f t="shared" si="311"/>
        <v/>
      </c>
      <c r="BK106" s="17" t="str">
        <f t="shared" si="311"/>
        <v>15:59</v>
      </c>
      <c r="BL106" s="17" t="str">
        <f t="shared" si="311"/>
        <v>16:14</v>
      </c>
      <c r="BM106" s="17" t="str">
        <f t="shared" si="311"/>
        <v/>
      </c>
      <c r="BN106" s="17" t="str">
        <f t="shared" si="311"/>
        <v/>
      </c>
      <c r="BO106" s="17" t="str">
        <f t="shared" si="311"/>
        <v>16:29</v>
      </c>
      <c r="BP106" s="17" t="str">
        <f t="shared" si="311"/>
        <v>16:44</v>
      </c>
      <c r="BQ106" s="17" t="str">
        <f t="shared" si="311"/>
        <v/>
      </c>
      <c r="BR106" s="17" t="str">
        <f t="shared" si="311"/>
        <v/>
      </c>
      <c r="BS106" s="17" t="str">
        <f t="shared" si="311"/>
        <v>16:59</v>
      </c>
      <c r="BT106" s="17" t="str">
        <f t="shared" si="311"/>
        <v>17:14</v>
      </c>
      <c r="BU106" s="17" t="str">
        <f t="shared" si="311"/>
        <v/>
      </c>
      <c r="BV106" s="17" t="str">
        <f t="shared" si="311"/>
        <v/>
      </c>
      <c r="BW106" s="17" t="str">
        <f t="shared" si="311"/>
        <v>17:29</v>
      </c>
      <c r="BX106" s="17" t="str">
        <f t="shared" si="311"/>
        <v>17:44</v>
      </c>
      <c r="BY106" s="17" t="str">
        <f t="shared" si="311"/>
        <v/>
      </c>
      <c r="BZ106" s="17" t="str">
        <f t="shared" si="311"/>
        <v/>
      </c>
      <c r="CA106" s="17" t="str">
        <f t="shared" si="311"/>
        <v>17:59</v>
      </c>
      <c r="CB106" s="17" t="str">
        <f t="shared" si="311"/>
        <v>18:14</v>
      </c>
      <c r="CC106" s="17" t="str">
        <f t="shared" si="311"/>
        <v/>
      </c>
      <c r="CD106" s="17" t="str">
        <f t="shared" si="311"/>
        <v/>
      </c>
      <c r="CE106" s="17" t="str">
        <f t="shared" si="311"/>
        <v>18:29</v>
      </c>
      <c r="CF106" s="17" t="str">
        <f t="shared" si="311"/>
        <v>18:44</v>
      </c>
      <c r="CG106" s="17" t="str">
        <f t="shared" si="311"/>
        <v/>
      </c>
      <c r="CH106" s="17" t="str">
        <f t="shared" si="311"/>
        <v/>
      </c>
      <c r="CI106" s="17" t="str">
        <f t="shared" si="311"/>
        <v>18:59</v>
      </c>
      <c r="CJ106" s="17" t="str">
        <f t="shared" si="311"/>
        <v>19:14</v>
      </c>
      <c r="CK106" s="17" t="str">
        <f t="shared" si="311"/>
        <v/>
      </c>
      <c r="CL106" s="17" t="str">
        <f t="shared" si="311"/>
        <v/>
      </c>
      <c r="CM106" s="17" t="str">
        <f t="shared" si="311"/>
        <v>19:29</v>
      </c>
      <c r="CN106" s="17" t="str">
        <f t="shared" si="311"/>
        <v>19:44</v>
      </c>
      <c r="CO106" s="17" t="str">
        <f t="shared" si="311"/>
        <v/>
      </c>
      <c r="CP106" s="17" t="str">
        <f t="shared" si="311"/>
        <v>19:59</v>
      </c>
      <c r="CQ106" s="17" t="str">
        <f t="shared" si="311"/>
        <v>20:14</v>
      </c>
      <c r="CR106" s="17" t="str">
        <f t="shared" si="311"/>
        <v/>
      </c>
      <c r="CS106" s="17" t="str">
        <f t="shared" si="311"/>
        <v>20:29</v>
      </c>
      <c r="CT106" s="17" t="str">
        <f t="shared" si="311"/>
        <v/>
      </c>
      <c r="CU106" s="17" t="str">
        <f t="shared" si="311"/>
        <v>20:59</v>
      </c>
      <c r="CV106" s="17" t="str">
        <f t="shared" si="311"/>
        <v/>
      </c>
      <c r="CW106" s="17" t="str">
        <f t="shared" si="311"/>
        <v>21:29</v>
      </c>
      <c r="CX106" s="17" t="str">
        <f t="shared" si="311"/>
        <v/>
      </c>
      <c r="CY106" s="17" t="str">
        <f t="shared" si="311"/>
        <v>21:59</v>
      </c>
      <c r="CZ106" s="17" t="str">
        <f t="shared" si="311"/>
        <v/>
      </c>
      <c r="DA106" s="17" t="str">
        <f t="shared" si="311"/>
        <v>22:29</v>
      </c>
      <c r="DB106" s="17" t="str">
        <f t="shared" si="311"/>
        <v/>
      </c>
      <c r="DC106" s="17" t="str">
        <f t="shared" si="311"/>
        <v>22:59</v>
      </c>
      <c r="DD106" s="17" t="str">
        <f t="shared" si="311"/>
        <v/>
      </c>
      <c r="DE106" s="17" t="str">
        <f t="shared" si="311"/>
        <v/>
      </c>
      <c r="DF106" s="17" t="str">
        <f t="shared" si="311"/>
        <v>23:29</v>
      </c>
      <c r="DG106" s="17" t="str">
        <f t="shared" si="311"/>
        <v/>
      </c>
      <c r="DH106" s="17" t="str">
        <f t="shared" si="311"/>
        <v>23:29</v>
      </c>
      <c r="DI106" s="17" t="str">
        <f t="shared" si="311"/>
        <v/>
      </c>
      <c r="DJ106" s="17" t="str">
        <f t="shared" si="311"/>
        <v/>
      </c>
      <c r="DK106" s="17" t="str">
        <f t="shared" si="311"/>
        <v/>
      </c>
      <c r="DL106" s="17" t="str">
        <f t="shared" si="311"/>
        <v/>
      </c>
      <c r="DM106" s="17" t="str">
        <f t="shared" si="311"/>
        <v>23:59</v>
      </c>
      <c r="DN106" s="17" t="str">
        <f t="shared" si="311"/>
        <v>0:10</v>
      </c>
      <c r="DO106" s="17" t="str">
        <f t="shared" si="311"/>
        <v/>
      </c>
      <c r="DP106" s="17" t="str">
        <f t="shared" si="311"/>
        <v>23:59</v>
      </c>
      <c r="DQ106" s="17" t="str">
        <f t="shared" si="311"/>
        <v>0:10</v>
      </c>
      <c r="DR106" s="17" t="str">
        <f t="shared" ref="DR106:GM106" si="329">TRIM(RIGHT(DR53,7))</f>
        <v/>
      </c>
      <c r="DS106" s="17" t="str">
        <f t="shared" si="329"/>
        <v/>
      </c>
      <c r="DT106" s="17" t="str">
        <f t="shared" si="329"/>
        <v/>
      </c>
      <c r="DU106" s="17" t="str">
        <f t="shared" si="329"/>
        <v/>
      </c>
      <c r="DV106" s="17" t="str">
        <f t="shared" si="329"/>
        <v>0:29</v>
      </c>
      <c r="DW106" s="17" t="str">
        <f t="shared" si="329"/>
        <v>0:39</v>
      </c>
      <c r="DX106" s="17" t="str">
        <f t="shared" si="329"/>
        <v/>
      </c>
      <c r="DY106" s="17" t="str">
        <f t="shared" si="329"/>
        <v>0:29</v>
      </c>
      <c r="DZ106" s="17" t="str">
        <f t="shared" si="111"/>
        <v/>
      </c>
      <c r="EA106" s="17" t="str">
        <f t="shared" ref="EA106" si="330">TRIM(RIGHT(EA53,7))</f>
        <v>0:29</v>
      </c>
      <c r="EB106" s="17" t="str">
        <f t="shared" si="113"/>
        <v>0:39</v>
      </c>
      <c r="EC106" s="17" t="str">
        <f t="shared" si="329"/>
        <v/>
      </c>
      <c r="ED106" s="17" t="str">
        <f t="shared" si="329"/>
        <v/>
      </c>
      <c r="EE106" s="17"/>
      <c r="EF106" s="17" t="str">
        <f t="shared" ref="EF106" si="331">TRIM(RIGHT(EF53,7))</f>
        <v/>
      </c>
      <c r="EG106" s="17" t="str">
        <f t="shared" si="329"/>
        <v/>
      </c>
      <c r="EH106" s="17" t="str">
        <f t="shared" si="329"/>
        <v/>
      </c>
      <c r="EI106" s="17" t="str">
        <f t="shared" si="102"/>
        <v>0:59</v>
      </c>
      <c r="EJ106" s="17" t="str">
        <f t="shared" si="102"/>
        <v/>
      </c>
      <c r="EK106" s="17" t="str">
        <f t="shared" ref="EK106" si="332">TRIM(RIGHT(EK53,7))</f>
        <v>0:59</v>
      </c>
      <c r="EL106" s="17" t="str">
        <f t="shared" si="329"/>
        <v>0:59</v>
      </c>
      <c r="EM106" s="17" t="str">
        <f t="shared" si="329"/>
        <v>0:59</v>
      </c>
      <c r="EN106" s="17" t="str">
        <f t="shared" si="329"/>
        <v>1:05</v>
      </c>
      <c r="EO106" s="17" t="str">
        <f t="shared" si="329"/>
        <v/>
      </c>
      <c r="EP106" s="17"/>
      <c r="EQ106" s="17" t="str">
        <f t="shared" si="329"/>
        <v/>
      </c>
      <c r="ER106" s="17" t="str">
        <f t="shared" si="329"/>
        <v/>
      </c>
      <c r="ES106" s="17" t="str">
        <f t="shared" si="329"/>
        <v/>
      </c>
      <c r="ET106" s="17" t="str">
        <f t="shared" si="329"/>
        <v/>
      </c>
      <c r="EU106" s="17" t="str">
        <f t="shared" si="329"/>
        <v/>
      </c>
      <c r="EV106" s="17" t="str">
        <f t="shared" si="329"/>
        <v>1:29</v>
      </c>
      <c r="EW106" s="17" t="str">
        <f t="shared" si="329"/>
        <v>1:40</v>
      </c>
      <c r="EX106" s="17" t="str">
        <f t="shared" si="329"/>
        <v/>
      </c>
      <c r="EY106" s="17" t="str">
        <f t="shared" si="329"/>
        <v/>
      </c>
      <c r="EZ106" s="17" t="str">
        <f t="shared" si="329"/>
        <v/>
      </c>
      <c r="FA106" s="17"/>
      <c r="FB106" s="17" t="str">
        <f t="shared" si="329"/>
        <v/>
      </c>
      <c r="FC106" s="17" t="str">
        <f t="shared" si="329"/>
        <v/>
      </c>
      <c r="FD106" s="17" t="str">
        <f t="shared" si="329"/>
        <v/>
      </c>
      <c r="FE106" s="17" t="str">
        <f t="shared" si="329"/>
        <v/>
      </c>
      <c r="FF106" s="17" t="str">
        <f t="shared" si="329"/>
        <v>2:14</v>
      </c>
      <c r="FG106" s="17" t="str">
        <f t="shared" si="329"/>
        <v>2:18</v>
      </c>
      <c r="FH106" s="17" t="str">
        <f t="shared" si="329"/>
        <v/>
      </c>
      <c r="FI106" s="17"/>
      <c r="FJ106" s="17" t="str">
        <f t="shared" si="329"/>
        <v>2:14</v>
      </c>
      <c r="FK106" s="17" t="str">
        <f t="shared" si="329"/>
        <v>2:18</v>
      </c>
      <c r="FL106" s="17" t="str">
        <f t="shared" si="329"/>
        <v/>
      </c>
      <c r="FM106" s="17" t="str">
        <f t="shared" si="329"/>
        <v/>
      </c>
      <c r="FN106" s="17" t="str">
        <f t="shared" si="329"/>
        <v/>
      </c>
      <c r="FO106" s="17"/>
      <c r="FP106" s="17" t="str">
        <f t="shared" ref="FP106" si="333">TRIM(RIGHT(FP53,7))</f>
        <v/>
      </c>
      <c r="FQ106" s="17" t="str">
        <f t="shared" si="329"/>
        <v/>
      </c>
      <c r="FR106" s="17" t="str">
        <f t="shared" si="329"/>
        <v/>
      </c>
      <c r="FS106" s="17" t="str">
        <f t="shared" si="329"/>
        <v/>
      </c>
      <c r="FT106" s="17" t="str">
        <f t="shared" si="329"/>
        <v/>
      </c>
      <c r="FU106" s="17" t="str">
        <f t="shared" si="329"/>
        <v>3:14</v>
      </c>
      <c r="FV106" s="17" t="str">
        <f t="shared" si="329"/>
        <v>3:18</v>
      </c>
      <c r="FW106" s="17" t="str">
        <f t="shared" si="329"/>
        <v/>
      </c>
      <c r="FX106" s="17"/>
      <c r="FY106" s="17" t="str">
        <f t="shared" si="329"/>
        <v>3:14</v>
      </c>
      <c r="FZ106" s="17" t="str">
        <f t="shared" si="329"/>
        <v>3:18</v>
      </c>
      <c r="GA106" s="17" t="str">
        <f t="shared" si="329"/>
        <v/>
      </c>
      <c r="GB106" s="17" t="str">
        <f t="shared" si="329"/>
        <v/>
      </c>
      <c r="GC106" s="17" t="str">
        <f t="shared" si="329"/>
        <v/>
      </c>
      <c r="GD106" s="17"/>
      <c r="GE106" s="17" t="str">
        <f t="shared" si="329"/>
        <v/>
      </c>
      <c r="GF106" s="17" t="str">
        <f t="shared" si="329"/>
        <v/>
      </c>
      <c r="GG106" s="17" t="str">
        <f t="shared" si="329"/>
        <v/>
      </c>
      <c r="GH106" s="17" t="str">
        <f t="shared" si="329"/>
        <v/>
      </c>
      <c r="GI106" s="17" t="str">
        <f t="shared" si="329"/>
        <v>4:14</v>
      </c>
      <c r="GJ106" s="17" t="str">
        <f t="shared" si="329"/>
        <v>4:18</v>
      </c>
      <c r="GK106" s="17"/>
      <c r="GL106" s="17" t="str">
        <f t="shared" si="329"/>
        <v>4:14</v>
      </c>
      <c r="GM106" s="17" t="str">
        <f t="shared" si="329"/>
        <v>4:18</v>
      </c>
      <c r="GN106" s="17" t="str">
        <f t="shared" ref="GN106:HB106" si="334">TRIM(RIGHT(GN53,7))</f>
        <v/>
      </c>
      <c r="GO106" s="17"/>
      <c r="GP106" s="17" t="str">
        <f t="shared" ref="GP106" si="335">TRIM(RIGHT(GP53,7))</f>
        <v/>
      </c>
      <c r="GQ106" s="17" t="str">
        <f t="shared" si="334"/>
        <v/>
      </c>
      <c r="GR106" s="17" t="str">
        <f t="shared" si="334"/>
        <v/>
      </c>
      <c r="GS106" s="17" t="str">
        <f t="shared" si="334"/>
        <v>4:59</v>
      </c>
      <c r="GT106" s="17" t="str">
        <f t="shared" ref="GT106" si="336">TRIM(RIGHT(GT53,7))</f>
        <v>4:59</v>
      </c>
      <c r="GU106" s="17" t="str">
        <f t="shared" si="334"/>
        <v>4:59</v>
      </c>
      <c r="GV106" s="17" t="str">
        <f t="shared" si="334"/>
        <v>5:14</v>
      </c>
      <c r="GW106" s="17"/>
      <c r="GX106" s="17" t="str">
        <f t="shared" ref="GX106" si="337">TRIM(RIGHT(GX53,7))</f>
        <v>5:14</v>
      </c>
      <c r="GY106" s="17" t="str">
        <f t="shared" si="334"/>
        <v>5:14</v>
      </c>
      <c r="GZ106" s="17" t="str">
        <f t="shared" si="334"/>
        <v/>
      </c>
      <c r="HA106" s="17" t="str">
        <f t="shared" si="334"/>
        <v>5:29</v>
      </c>
      <c r="HB106" s="17" t="str">
        <f t="shared" si="334"/>
        <v>5:29</v>
      </c>
    </row>
  </sheetData>
  <mergeCells count="2">
    <mergeCell ref="A12:A15"/>
    <mergeCell ref="A5:A11"/>
  </mergeCells>
  <phoneticPr fontId="16" type="noConversion"/>
  <pageMargins left="0.75" right="0.75" top="0.75" bottom="0.5" header="0.5" footer="0.7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8"/>
  <sheetViews>
    <sheetView workbookViewId="0"/>
  </sheetViews>
  <sheetFormatPr baseColWidth="10" defaultColWidth="9.140625" defaultRowHeight="12"/>
  <cols>
    <col min="1" max="1" width="9.140625" style="1" customWidth="1"/>
    <col min="2" max="16384" width="9.140625" style="1"/>
  </cols>
  <sheetData>
    <row r="1" spans="1:6">
      <c r="A1" s="2" t="s">
        <v>0</v>
      </c>
      <c r="F1" s="2" t="s">
        <v>1</v>
      </c>
    </row>
    <row r="2" spans="1:6">
      <c r="A2" s="1" t="s">
        <v>188</v>
      </c>
    </row>
    <row r="3" spans="1:6">
      <c r="A3" s="3">
        <v>1</v>
      </c>
      <c r="B3" s="1" t="s">
        <v>189</v>
      </c>
    </row>
    <row r="4" spans="1:6">
      <c r="A4" s="3">
        <v>2</v>
      </c>
      <c r="B4" s="1" t="s">
        <v>190</v>
      </c>
    </row>
    <row r="5" spans="1:6">
      <c r="A5" s="3">
        <v>3</v>
      </c>
      <c r="B5" s="1" t="s">
        <v>191</v>
      </c>
    </row>
    <row r="6" spans="1:6">
      <c r="A6" s="3">
        <v>4</v>
      </c>
      <c r="B6" s="1" t="s">
        <v>192</v>
      </c>
    </row>
    <row r="7" spans="1:6">
      <c r="A7" s="3">
        <v>5</v>
      </c>
      <c r="B7" s="1" t="s">
        <v>193</v>
      </c>
    </row>
    <row r="8" spans="1:6">
      <c r="A8" s="3">
        <v>6</v>
      </c>
      <c r="B8" s="1" t="s">
        <v>194</v>
      </c>
    </row>
    <row r="9" spans="1:6">
      <c r="A9" s="3">
        <v>7</v>
      </c>
      <c r="B9" s="1" t="s">
        <v>195</v>
      </c>
    </row>
    <row r="10" spans="1:6">
      <c r="A10" s="3">
        <v>8</v>
      </c>
      <c r="B10" s="1" t="s">
        <v>196</v>
      </c>
    </row>
    <row r="11" spans="1:6">
      <c r="A11" s="3">
        <v>9</v>
      </c>
      <c r="B11" s="1" t="s">
        <v>197</v>
      </c>
    </row>
    <row r="12" spans="1:6">
      <c r="A12" s="3">
        <v>10</v>
      </c>
      <c r="B12" s="1" t="s">
        <v>198</v>
      </c>
    </row>
    <row r="13" spans="1:6">
      <c r="A13" s="3">
        <v>11</v>
      </c>
      <c r="B13" s="1" t="s">
        <v>199</v>
      </c>
    </row>
    <row r="14" spans="1:6">
      <c r="A14" s="3">
        <v>12</v>
      </c>
      <c r="B14" s="1" t="s">
        <v>200</v>
      </c>
    </row>
    <row r="15" spans="1:6">
      <c r="A15" s="3">
        <v>13</v>
      </c>
      <c r="B15" s="1" t="s">
        <v>201</v>
      </c>
    </row>
    <row r="16" spans="1:6">
      <c r="A16" s="3">
        <v>14</v>
      </c>
      <c r="B16" s="1" t="s">
        <v>202</v>
      </c>
    </row>
    <row r="17" spans="1:2">
      <c r="A17" s="3">
        <v>15</v>
      </c>
      <c r="B17" s="1" t="s">
        <v>203</v>
      </c>
    </row>
    <row r="18" spans="1:2">
      <c r="A18" s="3">
        <v>16</v>
      </c>
      <c r="B18" s="1" t="s">
        <v>204</v>
      </c>
    </row>
    <row r="19" spans="1:2">
      <c r="A19" s="3">
        <v>17</v>
      </c>
      <c r="B19" s="1" t="s">
        <v>205</v>
      </c>
    </row>
    <row r="20" spans="1:2">
      <c r="A20" s="3">
        <v>18</v>
      </c>
      <c r="B20" s="1" t="s">
        <v>206</v>
      </c>
    </row>
    <row r="21" spans="1:2">
      <c r="A21" s="3">
        <v>19</v>
      </c>
      <c r="B21" s="1" t="s">
        <v>207</v>
      </c>
    </row>
    <row r="22" spans="1:2">
      <c r="A22" s="3">
        <v>20</v>
      </c>
      <c r="B22" s="1" t="s">
        <v>208</v>
      </c>
    </row>
    <row r="23" spans="1:2">
      <c r="A23" s="3">
        <v>21</v>
      </c>
      <c r="B23" s="1" t="s">
        <v>209</v>
      </c>
    </row>
    <row r="24" spans="1:2">
      <c r="A24" s="3">
        <v>22</v>
      </c>
      <c r="B24" s="1" t="s">
        <v>210</v>
      </c>
    </row>
    <row r="25" spans="1:2">
      <c r="A25" s="3">
        <v>23</v>
      </c>
      <c r="B25" s="1" t="s">
        <v>211</v>
      </c>
    </row>
    <row r="26" spans="1:2">
      <c r="A26" s="3">
        <v>24</v>
      </c>
      <c r="B26" s="1" t="s">
        <v>212</v>
      </c>
    </row>
    <row r="27" spans="1:2">
      <c r="A27" s="3">
        <v>25</v>
      </c>
      <c r="B27" s="1" t="s">
        <v>213</v>
      </c>
    </row>
    <row r="28" spans="1:2">
      <c r="A28" s="3">
        <v>26</v>
      </c>
      <c r="B28" s="1" t="s">
        <v>214</v>
      </c>
    </row>
    <row r="29" spans="1:2">
      <c r="A29" s="3">
        <v>27</v>
      </c>
      <c r="B29" s="1" t="s">
        <v>215</v>
      </c>
    </row>
    <row r="30" spans="1:2">
      <c r="A30" s="3">
        <v>28</v>
      </c>
      <c r="B30" s="1" t="s">
        <v>216</v>
      </c>
    </row>
    <row r="31" spans="1:2">
      <c r="A31" s="3">
        <v>29</v>
      </c>
      <c r="B31" s="1" t="s">
        <v>217</v>
      </c>
    </row>
    <row r="32" spans="1:2">
      <c r="A32" s="3">
        <v>30</v>
      </c>
      <c r="B32" s="1" t="s">
        <v>218</v>
      </c>
    </row>
    <row r="33" spans="1:2">
      <c r="A33" s="3">
        <v>31</v>
      </c>
      <c r="B33" s="1" t="s">
        <v>219</v>
      </c>
    </row>
    <row r="34" spans="1:2">
      <c r="A34" s="3">
        <v>32</v>
      </c>
      <c r="B34" s="1" t="s">
        <v>220</v>
      </c>
    </row>
    <row r="35" spans="1:2">
      <c r="A35" s="3">
        <v>33</v>
      </c>
      <c r="B35" s="1" t="s">
        <v>221</v>
      </c>
    </row>
    <row r="36" spans="1:2">
      <c r="A36" s="3">
        <v>34</v>
      </c>
      <c r="B36" s="1" t="s">
        <v>222</v>
      </c>
    </row>
    <row r="37" spans="1:2">
      <c r="A37" s="3">
        <v>35</v>
      </c>
      <c r="B37" s="1" t="s">
        <v>223</v>
      </c>
    </row>
    <row r="38" spans="1:2">
      <c r="A38" s="3">
        <v>36</v>
      </c>
      <c r="B38" s="1" t="s">
        <v>224</v>
      </c>
    </row>
    <row r="39" spans="1:2">
      <c r="A39" s="3">
        <v>37</v>
      </c>
      <c r="B39" s="1" t="s">
        <v>225</v>
      </c>
    </row>
    <row r="40" spans="1:2">
      <c r="A40" s="3">
        <v>38</v>
      </c>
      <c r="B40" s="1" t="s">
        <v>226</v>
      </c>
    </row>
    <row r="41" spans="1:2">
      <c r="A41" s="3">
        <v>39</v>
      </c>
      <c r="B41" s="1" t="s">
        <v>227</v>
      </c>
    </row>
    <row r="42" spans="1:2">
      <c r="A42" s="3">
        <v>40</v>
      </c>
      <c r="B42" s="1" t="s">
        <v>228</v>
      </c>
    </row>
    <row r="43" spans="1:2">
      <c r="A43" s="3">
        <v>41</v>
      </c>
      <c r="B43" s="1" t="s">
        <v>229</v>
      </c>
    </row>
    <row r="44" spans="1:2">
      <c r="A44" s="3">
        <v>42</v>
      </c>
      <c r="B44" s="1" t="s">
        <v>230</v>
      </c>
    </row>
    <row r="45" spans="1:2">
      <c r="A45" s="3">
        <v>43</v>
      </c>
      <c r="B45" s="1" t="s">
        <v>231</v>
      </c>
    </row>
    <row r="46" spans="1:2">
      <c r="A46" s="3">
        <v>44</v>
      </c>
      <c r="B46" s="1" t="s">
        <v>232</v>
      </c>
    </row>
    <row r="47" spans="1:2">
      <c r="A47" s="3">
        <v>45</v>
      </c>
      <c r="B47" s="1" t="s">
        <v>233</v>
      </c>
    </row>
    <row r="48" spans="1:2">
      <c r="A48" s="3">
        <v>46</v>
      </c>
      <c r="B48" s="1" t="s">
        <v>234</v>
      </c>
    </row>
    <row r="49" spans="1:2">
      <c r="A49" s="3">
        <v>47</v>
      </c>
      <c r="B49" s="1" t="s">
        <v>235</v>
      </c>
    </row>
    <row r="50" spans="1:2">
      <c r="A50" s="3">
        <v>48</v>
      </c>
      <c r="B50" s="1" t="s">
        <v>236</v>
      </c>
    </row>
    <row r="51" spans="1:2">
      <c r="A51" s="3">
        <v>49</v>
      </c>
      <c r="B51" s="1" t="s">
        <v>237</v>
      </c>
    </row>
    <row r="52" spans="1:2">
      <c r="A52" s="3">
        <v>50</v>
      </c>
      <c r="B52" s="1" t="s">
        <v>238</v>
      </c>
    </row>
    <row r="53" spans="1:2">
      <c r="A53" s="3">
        <v>51</v>
      </c>
      <c r="B53" s="1" t="s">
        <v>239</v>
      </c>
    </row>
    <row r="54" spans="1:2">
      <c r="A54" s="3">
        <v>52</v>
      </c>
      <c r="B54" s="1" t="s">
        <v>240</v>
      </c>
    </row>
    <row r="55" spans="1:2">
      <c r="A55" s="3">
        <v>53</v>
      </c>
      <c r="B55" s="1" t="s">
        <v>241</v>
      </c>
    </row>
    <row r="56" spans="1:2">
      <c r="A56" s="3">
        <v>54</v>
      </c>
      <c r="B56" s="1" t="s">
        <v>242</v>
      </c>
    </row>
    <row r="57" spans="1:2">
      <c r="A57" s="3">
        <v>55</v>
      </c>
      <c r="B57" s="1" t="s">
        <v>243</v>
      </c>
    </row>
    <row r="58" spans="1:2">
      <c r="A58" s="3">
        <v>56</v>
      </c>
      <c r="B58" s="1" t="s">
        <v>244</v>
      </c>
    </row>
    <row r="59" spans="1:2">
      <c r="A59" s="3">
        <v>57</v>
      </c>
      <c r="B59" s="1" t="s">
        <v>245</v>
      </c>
    </row>
    <row r="60" spans="1:2">
      <c r="A60" s="3">
        <v>58</v>
      </c>
      <c r="B60" s="1" t="s">
        <v>246</v>
      </c>
    </row>
    <row r="61" spans="1:2">
      <c r="A61" s="3">
        <v>59</v>
      </c>
      <c r="B61" s="1" t="s">
        <v>247</v>
      </c>
    </row>
    <row r="62" spans="1:2">
      <c r="A62" s="3">
        <v>60</v>
      </c>
      <c r="B62" s="1" t="s">
        <v>248</v>
      </c>
    </row>
    <row r="63" spans="1:2">
      <c r="A63" s="3">
        <v>61</v>
      </c>
      <c r="B63" s="1" t="s">
        <v>249</v>
      </c>
    </row>
    <row r="64" spans="1:2">
      <c r="A64" s="3">
        <v>62</v>
      </c>
      <c r="B64" s="1" t="s">
        <v>250</v>
      </c>
    </row>
    <row r="65" spans="1:6">
      <c r="A65" s="3">
        <v>63</v>
      </c>
      <c r="B65" s="1" t="s">
        <v>251</v>
      </c>
    </row>
    <row r="66" spans="1:6">
      <c r="A66" s="3">
        <v>64</v>
      </c>
      <c r="B66" s="1" t="s">
        <v>252</v>
      </c>
    </row>
    <row r="67" spans="1:6">
      <c r="A67" s="3">
        <v>65</v>
      </c>
      <c r="B67" s="1" t="s">
        <v>253</v>
      </c>
    </row>
    <row r="69" spans="1:6">
      <c r="A69" s="1" t="s">
        <v>254</v>
      </c>
    </row>
    <row r="70" spans="1:6">
      <c r="A70" s="3" t="s">
        <v>230</v>
      </c>
      <c r="B70" s="1" t="s">
        <v>255</v>
      </c>
    </row>
    <row r="71" spans="1:6">
      <c r="A71" s="3" t="s">
        <v>228</v>
      </c>
      <c r="B71" s="1" t="s">
        <v>256</v>
      </c>
    </row>
    <row r="72" spans="1:6">
      <c r="A72" s="3" t="s">
        <v>3</v>
      </c>
      <c r="B72" s="1" t="s">
        <v>257</v>
      </c>
    </row>
    <row r="73" spans="1:6">
      <c r="A73" s="3" t="s">
        <v>229</v>
      </c>
      <c r="B73" s="1" t="s">
        <v>258</v>
      </c>
    </row>
    <row r="74" spans="1:6">
      <c r="A74" s="3" t="s">
        <v>231</v>
      </c>
      <c r="B74" s="1" t="s">
        <v>259</v>
      </c>
    </row>
    <row r="75" spans="1:6">
      <c r="A75" s="3" t="s">
        <v>211</v>
      </c>
      <c r="B75" s="1" t="s">
        <v>260</v>
      </c>
    </row>
    <row r="76" spans="1:6">
      <c r="A76" s="3" t="s">
        <v>227</v>
      </c>
      <c r="B76" s="1" t="s">
        <v>261</v>
      </c>
    </row>
    <row r="78" spans="1:6">
      <c r="A78" s="2" t="s">
        <v>186</v>
      </c>
      <c r="F78" s="2" t="s">
        <v>187</v>
      </c>
    </row>
  </sheetData>
  <pageMargins left="0.75" right="0.75" top="0.75" bottom="0.5" header="0.5" footer="0.7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058E787BB68346B1D334615845DFA9" ma:contentTypeVersion="16" ma:contentTypeDescription="Ein neues Dokument erstellen." ma:contentTypeScope="" ma:versionID="fed65ae3f8d27adb415065bf633816a0">
  <xsd:schema xmlns:xsd="http://www.w3.org/2001/XMLSchema" xmlns:xs="http://www.w3.org/2001/XMLSchema" xmlns:p="http://schemas.microsoft.com/office/2006/metadata/properties" xmlns:ns2="2cc72946-0935-4b2d-a180-faba85e1f930" xmlns:ns3="171f4565-68db-47c1-98f6-44f194941a1c" targetNamespace="http://schemas.microsoft.com/office/2006/metadata/properties" ma:root="true" ma:fieldsID="dccad1758efdc1cef16932fb736a0a76" ns2:_="" ns3:_="">
    <xsd:import namespace="2cc72946-0935-4b2d-a180-faba85e1f930"/>
    <xsd:import namespace="171f4565-68db-47c1-98f6-44f194941a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72946-0935-4b2d-a180-faba85e1f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f4565-68db-47c1-98f6-44f194941a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09e0813-902e-4167-8285-e2a3a12e02fc}" ma:internalName="TaxCatchAll" ma:showField="CatchAllData" ma:web="171f4565-68db-47c1-98f6-44f194941a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6AECD4-E82F-4B6F-A54C-CE7FE86480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EFE8A4-67F6-4E40-903C-B397B6DEB0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c72946-0935-4b2d-a180-faba85e1f930"/>
    <ds:schemaRef ds:uri="171f4565-68db-47c1-98f6-44f194941a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SEV_Fpl.</vt:lpstr>
      <vt:lpstr>Fussnoten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Raue</dc:creator>
  <cp:lastModifiedBy>Thomas Wolter</cp:lastModifiedBy>
  <dcterms:created xsi:type="dcterms:W3CDTF">2023-02-20T06:34:34Z</dcterms:created>
  <dcterms:modified xsi:type="dcterms:W3CDTF">2023-10-23T05:55:22Z</dcterms:modified>
</cp:coreProperties>
</file>